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4"/>
  <workbookPr/>
  <mc:AlternateContent xmlns:mc="http://schemas.openxmlformats.org/markup-compatibility/2006">
    <mc:Choice Requires="x15">
      <x15ac:absPath xmlns:x15ac="http://schemas.microsoft.com/office/spreadsheetml/2010/11/ac" url="C:\Users\Kalyani.Basu\The Carbon Trust\FCO - PF ASEAN Low Carbon Energy Programme - Project Documents\04 Workstreams\PF5\PF5-2\Online Resources\Online Tools\"/>
    </mc:Choice>
  </mc:AlternateContent>
  <xr:revisionPtr revIDLastSave="43" documentId="113_{395941DC-7361-42AB-8112-3ADEE5435C3B}" xr6:coauthVersionLast="36" xr6:coauthVersionMax="36" xr10:uidLastSave="{27BDA1B5-CB38-4DAE-8E34-F0951C57E9B7}"/>
  <bookViews>
    <workbookView xWindow="0" yWindow="0" windowWidth="19200" windowHeight="7170" xr2:uid="{00000000-000D-0000-FFFF-FFFF00000000}"/>
  </bookViews>
  <sheets>
    <sheet name="Tool 1 - EM Matrix" sheetId="9" r:id="rId1"/>
    <sheet name="Tool 2 - EM Assessment Input" sheetId="10" r:id="rId2"/>
    <sheet name="Tool 2 - EM Assessment Results" sheetId="11" r:id="rId3"/>
  </sheets>
  <definedNames>
    <definedName name="_xlnm.Print_Area" localSheetId="0">'Tool 1 - EM Matrix'!$A$1:$I$26</definedName>
    <definedName name="_xlnm.Print_Area" localSheetId="1">'Tool 2 - EM Assessment Input'!$A$1:$H$142</definedName>
    <definedName name="_xlnm.Print_Area" localSheetId="2">'Tool 2 - EM Assessment Results'!$A$1:$H$45</definedName>
  </definedNames>
  <calcPr calcId="191029"/>
</workbook>
</file>

<file path=xl/calcChain.xml><?xml version="1.0" encoding="utf-8"?>
<calcChain xmlns="http://schemas.openxmlformats.org/spreadsheetml/2006/main">
  <c r="B32" i="11" l="1"/>
  <c r="J23" i="11" s="1"/>
  <c r="B31" i="11"/>
  <c r="J22" i="11" s="1"/>
  <c r="B30" i="11"/>
  <c r="J21" i="11" s="1"/>
  <c r="B29" i="11"/>
  <c r="B27" i="11"/>
  <c r="J20" i="11" s="1"/>
  <c r="B26" i="11"/>
  <c r="J19" i="11" s="1"/>
  <c r="B25" i="11"/>
  <c r="J18" i="11" s="1"/>
  <c r="B24" i="11"/>
  <c r="B22" i="11"/>
  <c r="J17" i="11" s="1"/>
  <c r="B21" i="11"/>
  <c r="J16" i="11" s="1"/>
  <c r="B20" i="11"/>
  <c r="B18" i="11"/>
  <c r="J15" i="11" s="1"/>
  <c r="B17" i="11"/>
  <c r="B15" i="11"/>
  <c r="J14" i="11" s="1"/>
  <c r="B14" i="11"/>
  <c r="J13" i="11" s="1"/>
  <c r="B13" i="11"/>
  <c r="J12" i="11" s="1"/>
  <c r="B12" i="11"/>
  <c r="E140" i="10"/>
  <c r="D32" i="11" s="1"/>
  <c r="C140" i="10"/>
  <c r="C32" i="11" s="1"/>
  <c r="E132" i="10"/>
  <c r="D31" i="11" s="1"/>
  <c r="C132" i="10"/>
  <c r="C31" i="11" s="1"/>
  <c r="E123" i="10"/>
  <c r="D30" i="11" s="1"/>
  <c r="C123" i="10"/>
  <c r="C30" i="11" s="1"/>
  <c r="E111" i="10"/>
  <c r="D27" i="11" s="1"/>
  <c r="C111" i="10"/>
  <c r="C27" i="11" s="1"/>
  <c r="E103" i="10"/>
  <c r="D26" i="11" s="1"/>
  <c r="C103" i="10"/>
  <c r="C26" i="11" s="1"/>
  <c r="E95" i="10"/>
  <c r="D25" i="11" s="1"/>
  <c r="C95" i="10"/>
  <c r="C25" i="11" s="1"/>
  <c r="E81" i="10"/>
  <c r="D22" i="11" s="1"/>
  <c r="C81" i="10"/>
  <c r="C22" i="11" s="1"/>
  <c r="E72" i="10"/>
  <c r="D21" i="11" s="1"/>
  <c r="C72" i="10"/>
  <c r="C21" i="11" s="1"/>
  <c r="E61" i="10"/>
  <c r="D18" i="11" s="1"/>
  <c r="D17" i="11" s="1"/>
  <c r="C61" i="10"/>
  <c r="C18" i="11" s="1"/>
  <c r="E48" i="10"/>
  <c r="D15" i="11" s="1"/>
  <c r="C48" i="10"/>
  <c r="C15" i="11" s="1"/>
  <c r="E38" i="10"/>
  <c r="D14" i="11" s="1"/>
  <c r="C38" i="10"/>
  <c r="C14" i="11" s="1"/>
  <c r="E29" i="10"/>
  <c r="D13" i="11" s="1"/>
  <c r="C29" i="10"/>
  <c r="C13" i="11" s="1"/>
  <c r="D20" i="11" l="1"/>
  <c r="D12" i="11"/>
  <c r="D29" i="11"/>
  <c r="D24" i="11"/>
  <c r="E26" i="11"/>
  <c r="K19" i="11" s="1"/>
  <c r="E32" i="11"/>
  <c r="K23" i="11" s="1"/>
  <c r="E27" i="11"/>
  <c r="K20" i="11" s="1"/>
  <c r="E14" i="11"/>
  <c r="K13" i="11" s="1"/>
  <c r="E22" i="11"/>
  <c r="K17" i="11" s="1"/>
  <c r="E15" i="11"/>
  <c r="K14" i="11" s="1"/>
  <c r="E31" i="11"/>
  <c r="K22" i="11" s="1"/>
  <c r="E13" i="11"/>
  <c r="K12" i="11" s="1"/>
  <c r="C12" i="11"/>
  <c r="E18" i="11"/>
  <c r="K15" i="11" s="1"/>
  <c r="C17" i="11"/>
  <c r="E17" i="11" s="1"/>
  <c r="E21" i="11"/>
  <c r="K16" i="11" s="1"/>
  <c r="C20" i="11"/>
  <c r="E25" i="11"/>
  <c r="K18" i="11" s="1"/>
  <c r="C24" i="11"/>
  <c r="E30" i="11"/>
  <c r="K21" i="11" s="1"/>
  <c r="C29" i="11"/>
  <c r="E20" i="11" l="1"/>
  <c r="E12" i="11"/>
  <c r="D33" i="11"/>
  <c r="E24" i="11"/>
  <c r="E29" i="11"/>
  <c r="C33" i="11"/>
  <c r="E33" i="11" l="1"/>
</calcChain>
</file>

<file path=xl/sharedStrings.xml><?xml version="1.0" encoding="utf-8"?>
<sst xmlns="http://schemas.openxmlformats.org/spreadsheetml/2006/main" count="245" uniqueCount="143">
  <si>
    <t>Max</t>
  </si>
  <si>
    <t>Energy Management Matrix</t>
  </si>
  <si>
    <t>Energy Policy</t>
  </si>
  <si>
    <t>Organising</t>
  </si>
  <si>
    <t>Training</t>
  </si>
  <si>
    <t>Performance Measurement</t>
  </si>
  <si>
    <t>Communication</t>
  </si>
  <si>
    <t>Investment</t>
  </si>
  <si>
    <t>Energy Policy, Action Plan and regular reviews have active commitment of top management</t>
  </si>
  <si>
    <t>Fully integrated into senior management structure with clear accountability for energy consumption</t>
  </si>
  <si>
    <t>Appropriate and comprehensive staff training tailored to identified needs, with evaluation</t>
  </si>
  <si>
    <t xml:space="preserve">Comprehensive performance measurement against targets with effective management reporting </t>
  </si>
  <si>
    <t xml:space="preserve">Extensive communication of energy issues within and outside of organisation </t>
  </si>
  <si>
    <t xml:space="preserve">Resources routinely committed to energy efficiency in support of organisational objectives </t>
  </si>
  <si>
    <t>Formal policy but no active commitment from top management</t>
  </si>
  <si>
    <t>Clear line management accountability for consumption and responsibility for improvement</t>
  </si>
  <si>
    <t xml:space="preserve">Energy training targeted at major users following training needs analysis </t>
  </si>
  <si>
    <t xml:space="preserve">Weekly performance measurement for each process, unit, or building </t>
  </si>
  <si>
    <t>Regular staff briefings, performance reporting and energy promotion</t>
  </si>
  <si>
    <t>Same appraisal criteria used for energy efficiency as for other cost reduction projects</t>
  </si>
  <si>
    <t>Un-adopted policy</t>
  </si>
  <si>
    <t>Some delegation of responsibility but line management and authority unclear</t>
  </si>
  <si>
    <t xml:space="preserve">Ad-hoc internal training for selected people as required </t>
  </si>
  <si>
    <t>Monthly monitoring by fuel type</t>
  </si>
  <si>
    <t xml:space="preserve">Some use of organisational communication mechanisms to promote energy efficiency </t>
  </si>
  <si>
    <t xml:space="preserve">Low or medium cost measures considered if short payback period </t>
  </si>
  <si>
    <t>An unwritten set of guidelines</t>
  </si>
  <si>
    <t>Informal, mostly focused on energy supply</t>
  </si>
  <si>
    <t xml:space="preserve">Technical staff occasionally attend specialist courses </t>
  </si>
  <si>
    <t>Invoice checking only</t>
  </si>
  <si>
    <t xml:space="preserve">Ad-hoc informal contacts used to promote energy efficiency </t>
  </si>
  <si>
    <t>Only low or no cost measures taken</t>
  </si>
  <si>
    <t>No explicit energy policy</t>
  </si>
  <si>
    <t>No delegation of responsibility for managing energy</t>
  </si>
  <si>
    <t xml:space="preserve">No energy related staff training provided </t>
  </si>
  <si>
    <t xml:space="preserve">No measurement of energy costs or consumptions </t>
  </si>
  <si>
    <t xml:space="preserve">No communication or promotion of energy issues </t>
  </si>
  <si>
    <t xml:space="preserve">No investment in improving energy efficiency </t>
  </si>
  <si>
    <t>Energy Management Assessment (EMA)</t>
  </si>
  <si>
    <t>Management Commitment</t>
  </si>
  <si>
    <t>This section identifies whether there is a clear statement of policy that shows the commitment of management to the efficient use of energy, an associated written strategy and whether there are suitable allocations of responsibility for energy management with adequate resources assigned.</t>
  </si>
  <si>
    <t>Energy policy</t>
  </si>
  <si>
    <t>Characteristic</t>
  </si>
  <si>
    <t>Score</t>
  </si>
  <si>
    <t>Notes</t>
  </si>
  <si>
    <t>Actual</t>
  </si>
  <si>
    <t>A written energy policy (may be part of an environmental or sustainability policy)</t>
  </si>
  <si>
    <t>Agreed by senior management</t>
  </si>
  <si>
    <t>Communicated to all employees</t>
  </si>
  <si>
    <t>Recently written, or reviewed and revised (within 3 years)</t>
  </si>
  <si>
    <t>Contains a commitment to the development / deployment of quantitative improvement targets</t>
  </si>
  <si>
    <t>Contains a commitment to annual reporting (public or to all employees)</t>
  </si>
  <si>
    <t>Includes a date for review/revision</t>
  </si>
  <si>
    <t>Total Score</t>
  </si>
  <si>
    <t xml:space="preserve">of </t>
  </si>
  <si>
    <t>maximum</t>
  </si>
  <si>
    <t>Energy strategy</t>
  </si>
  <si>
    <t>A written strategy document consistent with the energy policy</t>
  </si>
  <si>
    <t>Includes a live Action Plan for implementation</t>
  </si>
  <si>
    <t>Organisational structure</t>
  </si>
  <si>
    <t>A manager at board (or equivalent) level has responsibility for energy</t>
  </si>
  <si>
    <t>Appointment of person with designated responsibility for energy</t>
  </si>
  <si>
    <t>Clear job description and assigned adequate resources for designated person</t>
  </si>
  <si>
    <t>Regular management meetings to review energy use</t>
  </si>
  <si>
    <t>Local energy 'managers' or champions appointed</t>
  </si>
  <si>
    <t>Regulatory Compliance</t>
  </si>
  <si>
    <t>This section identifies whether there is a clear understanding of the organisation's legal obligations in respect of energy and carbon emissions, and that these obligations are being managed effectively.</t>
  </si>
  <si>
    <t>Regulatory compliance</t>
  </si>
  <si>
    <t>Formal review completed to determine which regulations are applicable and which are not.</t>
  </si>
  <si>
    <t>Senior management have reviewed and understand the organisation's legal obligations.</t>
  </si>
  <si>
    <t xml:space="preserve">A compliance plan is in place, including identified responsible staff. </t>
  </si>
  <si>
    <t>Processes are in place to ensure the organisation keeps up to date with relevant developments.</t>
  </si>
  <si>
    <t>The organisation is compliant</t>
  </si>
  <si>
    <t>Procurement and Investment</t>
  </si>
  <si>
    <t xml:space="preserve">This section identifies whether the organisation’s procurement and investment policies and procedures provide active support for improvements to energy efficiency.  </t>
  </si>
  <si>
    <t>Procurement policy</t>
  </si>
  <si>
    <t>General policy is to include consideration of energy consumption in all procurement.</t>
  </si>
  <si>
    <t>Energy performance is specified in new buildings, IT projects, process plant etc</t>
  </si>
  <si>
    <t>Specific procurement policies used for particular products, e.g. lighting, motors etc.</t>
  </si>
  <si>
    <t>Investment procedures</t>
  </si>
  <si>
    <t>Capital investment procedure exists to obtain funding for energy efficiency</t>
  </si>
  <si>
    <t>Clear payback (or other) investment threshold for energy efficiency*</t>
  </si>
  <si>
    <t>All capital funding requests assessed for energy impact by person with responsibility for energy</t>
  </si>
  <si>
    <t>Do maintenance budgets include repairs to save energy</t>
  </si>
  <si>
    <t xml:space="preserve">*if criteria are too restricting , acting as a major barrier for energy efficiency investment, mark down. </t>
  </si>
  <si>
    <t>Energy Information Systems &amp; Identifying Opportunities</t>
  </si>
  <si>
    <t>This section identifies whether there are systematic procedures for monitoring and understanding energy consumption, setting suitable improvement targets, and identifying savings opportunities.</t>
  </si>
  <si>
    <t>Monitoring and analysing energy use</t>
  </si>
  <si>
    <t>Regular collection of energy consumption and cost data</t>
  </si>
  <si>
    <t>Analysis of consumption against energy drivers (production, temperature, etc.) and time</t>
  </si>
  <si>
    <t>Regular and appropriate reporting</t>
  </si>
  <si>
    <t>Comparison of energy data with utility bills</t>
  </si>
  <si>
    <t>Target setting</t>
  </si>
  <si>
    <t>Energy saving targets based on analysis</t>
  </si>
  <si>
    <t>Targets challenging, but achievable</t>
  </si>
  <si>
    <t>Performance compared with appropriate benchmarks (internal or external)</t>
  </si>
  <si>
    <t>Opportunities identification</t>
  </si>
  <si>
    <t>Metering, Monitoring and Targeting (MM&amp;T) system actively used to identify savings opportunities</t>
  </si>
  <si>
    <t>Site energy surveys undertaken regularly</t>
  </si>
  <si>
    <t>Other information used; e.g. energy certificates, asset registers, etc.</t>
  </si>
  <si>
    <t>Culture &amp; Communications</t>
  </si>
  <si>
    <t xml:space="preserve">This section identifies whether the opportunities afforded through involving staff in energy efficiency, and in communicating progress both internally and externally are being taken advantage of. </t>
  </si>
  <si>
    <t>Staff engagement and training</t>
  </si>
  <si>
    <t>Appropriate training for staff key to energy management, e.g. maintenance, boiler-house, caretakers, security, etc.</t>
  </si>
  <si>
    <t>Awareness campaigns held regularly</t>
  </si>
  <si>
    <t>Wider active staff involvement initiatives (e.g. via 'green' programmes, quality improvement, etc)</t>
  </si>
  <si>
    <t>Energy included in staff induction training</t>
  </si>
  <si>
    <t>Operational procedures</t>
  </si>
  <si>
    <t>Active reporting systems for energy waste and suggestions (lights on, doors open, steam leaks etc.)</t>
  </si>
  <si>
    <t>Job/Priority sheets for reducing energy waste (e.g. repair compressed air leak)</t>
  </si>
  <si>
    <t>Maintenance schedules include reducing energy wastage</t>
  </si>
  <si>
    <t>Operating instructions include energy use issues (e.g. shut down procedures)</t>
  </si>
  <si>
    <t>Communications</t>
  </si>
  <si>
    <t>Regular communications to all employees on initiatives and progress against the strategy and targets.</t>
  </si>
  <si>
    <t>Performance against strategy and targets published publicly in organisation's annual reports or similar.</t>
  </si>
  <si>
    <t>Energy/carbon included in regular communications to wider stakeholders (local community, etc.)</t>
  </si>
  <si>
    <t>Energy Management Self-Assessment Summary</t>
  </si>
  <si>
    <t>% score</t>
  </si>
  <si>
    <t>GRAND TOTAL</t>
  </si>
  <si>
    <t>Organisation:</t>
  </si>
  <si>
    <t>Date completed:</t>
  </si>
  <si>
    <t>By:</t>
  </si>
  <si>
    <t xml:space="preserve">This matrix can be used to provide an overview of the strength of your company's energy management approach across </t>
  </si>
  <si>
    <t>Max = 1</t>
  </si>
  <si>
    <t>Max = 2</t>
  </si>
  <si>
    <t>Max = 3</t>
  </si>
  <si>
    <t>Max = 4</t>
  </si>
  <si>
    <t xml:space="preserve">If yes, select 1 as your actual score; and if no select 0. </t>
  </si>
  <si>
    <t xml:space="preserve">The following legend can be used to help determine the meaning of the Max score, and the corresponding actual score: </t>
  </si>
  <si>
    <t xml:space="preserve">If no progress, select 0; if in progress, select 1; if completed/full commitment received, select 2. </t>
  </si>
  <si>
    <t>If none exists, select 0; if in early stages of development, select 1; if being developed but there is scope for</t>
  </si>
  <si>
    <t xml:space="preserve"> improvement/strengthening select 2; if completed and there is no further areas for improvement, select 3. </t>
  </si>
  <si>
    <t>If none exists, select 0; if at the internal discussion stage, select 1; if the concept is approved, select 2; if already</t>
  </si>
  <si>
    <t xml:space="preserve">being actively used, select 4. </t>
  </si>
  <si>
    <t xml:space="preserve">drafted/programme developed (but not in implementation), select 3; if a finalised version is internally approved and </t>
  </si>
  <si>
    <t>Score your company here:</t>
  </si>
  <si>
    <t xml:space="preserve">key factors. In the yellow cells please input your score for each category based on the description that best fits the current </t>
  </si>
  <si>
    <t xml:space="preserve">stage of your organisation's energy management journey. </t>
  </si>
  <si>
    <r>
      <t>CO</t>
    </r>
    <r>
      <rPr>
        <vertAlign val="subscript"/>
        <sz val="11"/>
        <rFont val="Calibri"/>
        <family val="2"/>
        <scheme val="minor"/>
      </rPr>
      <t>2</t>
    </r>
    <r>
      <rPr>
        <sz val="11"/>
        <rFont val="Calibri"/>
        <family val="2"/>
        <scheme val="minor"/>
      </rPr>
      <t xml:space="preserve"> emissions calculated/analysed</t>
    </r>
  </si>
  <si>
    <t>Your company's score</t>
  </si>
  <si>
    <t xml:space="preserve">The authors, the Carbon Trust, its agents, contractors and sub-contractors give no warranty and make no representation as to the tool's accuracy and accept no liability for any errors or omissions. All trademarks, service marks and logos in this publication, and copyright in it, are the property of the Carbon Trust (or its licensors). Nothing in this tool shall be construed as granting any licence or right to use or reproduce any of the trademarks, services marks, logos, copyright or any proprietary information in any way without the Carbon Trust’s prior written permission. The Carbon Trust enforces infringements of its intellectual property rights to the full extent permitted by law.
The Carbon Trust is a company limited by guarantee and registered in England and Wales under company number 4190230 with its registered office at 4th Floor Dorset House, Stamford Street, London SE1 9NT.
Published in the UK: 2020.
© The Carbon Trust 2020. All rights reserved. </t>
  </si>
  <si>
    <t xml:space="preserve">The matrix below summarises the responses from the Energy Management Assessment tab to illustrate the strengths and weaknesses of your organisation's approach to energy management. With this visual representation of your organisation's current position with regard to each element of a successful energy management system, your organisation can use this analysis to take steps to address gaps, progress further on development areas, and strengthen existing measures. 
Please refer to our guidance on "Setting up an Energy Management System" for more information on how you can strengthen your approach. And please reach out to Singapore@carbontrust.com if you would like assistance in improving your company's energy management system. </t>
  </si>
  <si>
    <t xml:space="preserve">The Energy Management Assessment tool enables your organisation to examine the existing energy management approach at a deeper level, and rate each characteristic based on your company's progress to date. Please input a score in the cells highlighted in yellow. Once completed, please refer to the EM Assessment Results tab to view a summary of your company's strengths and weaknesses with regard to energy management.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</si>
</sst>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F800]dddd\,\ mmmm\ dd\,\ yyyy"/>
  </numFmts>
  <fonts count="54">
    <font>
      <sz val="10"/>
      <color theme="1"/>
      <name val="Calibri"/>
      <family val="2"/>
    </font>
    <font>
      <sz val="10"/>
      <color theme="1"/>
      <name val="Calibri"/>
      <family val="2"/>
    </font>
    <font>
      <sz val="18"/>
      <color theme="3"/>
      <name val="Calibri Light"/>
      <family val="2"/>
      <scheme val="major"/>
    </font>
    <font>
      <b/>
      <sz val="15"/>
      <color theme="3"/>
      <name val="Calibri"/>
      <family val="2"/>
    </font>
    <font>
      <b/>
      <sz val="13"/>
      <color theme="3"/>
      <name val="Calibri"/>
      <family val="2"/>
    </font>
    <font>
      <b/>
      <sz val="11"/>
      <color theme="3"/>
      <name val="Calibri"/>
      <family val="2"/>
    </font>
    <font>
      <sz val="10"/>
      <color rgb="FF006100"/>
      <name val="Calibri"/>
      <family val="2"/>
    </font>
    <font>
      <sz val="10"/>
      <color rgb="FF9C0006"/>
      <name val="Calibri"/>
      <family val="2"/>
    </font>
    <font>
      <sz val="10"/>
      <color rgb="FF9C6500"/>
      <name val="Calibri"/>
      <family val="2"/>
    </font>
    <font>
      <sz val="10"/>
      <color rgb="FF3F3F76"/>
      <name val="Calibri"/>
      <family val="2"/>
    </font>
    <font>
      <b/>
      <sz val="10"/>
      <color rgb="FF3F3F3F"/>
      <name val="Calibri"/>
      <family val="2"/>
    </font>
    <font>
      <b/>
      <sz val="10"/>
      <color rgb="FFFA7D00"/>
      <name val="Calibri"/>
      <family val="2"/>
    </font>
    <font>
      <sz val="10"/>
      <color rgb="FFFA7D00"/>
      <name val="Calibri"/>
      <family val="2"/>
    </font>
    <font>
      <b/>
      <sz val="10"/>
      <color theme="0"/>
      <name val="Calibri"/>
      <family val="2"/>
    </font>
    <font>
      <sz val="10"/>
      <color rgb="FFFF0000"/>
      <name val="Calibri"/>
      <family val="2"/>
    </font>
    <font>
      <i/>
      <sz val="10"/>
      <color rgb="FF7F7F7F"/>
      <name val="Calibri"/>
      <family val="2"/>
    </font>
    <font>
      <b/>
      <sz val="10"/>
      <color theme="1"/>
      <name val="Calibri"/>
      <family val="2"/>
    </font>
    <font>
      <sz val="10"/>
      <color theme="0"/>
      <name val="Calibri"/>
      <family val="2"/>
    </font>
    <font>
      <sz val="10"/>
      <name val="Arial"/>
      <family val="2"/>
    </font>
    <font>
      <sz val="10"/>
      <name val="Calibri"/>
      <family val="2"/>
      <scheme val="minor"/>
    </font>
    <font>
      <sz val="10"/>
      <color indexed="8"/>
      <name val="Arial"/>
      <family val="2"/>
    </font>
    <font>
      <sz val="10"/>
      <color theme="1"/>
      <name val="Verdana"/>
      <family val="2"/>
    </font>
    <font>
      <sz val="10"/>
      <color theme="1"/>
      <name val="Arial"/>
      <family val="2"/>
    </font>
    <font>
      <sz val="10"/>
      <name val="Trebuchet MS"/>
      <family val="2"/>
    </font>
    <font>
      <b/>
      <sz val="14"/>
      <color indexed="9"/>
      <name val="Calibri"/>
      <family val="2"/>
      <scheme val="minor"/>
    </font>
    <font>
      <u/>
      <sz val="10"/>
      <color indexed="12"/>
      <name val="Arial"/>
      <family val="2"/>
    </font>
    <font>
      <b/>
      <u/>
      <sz val="10"/>
      <color indexed="12"/>
      <name val="Calibri"/>
      <family val="2"/>
      <scheme val="minor"/>
    </font>
    <font>
      <b/>
      <sz val="10"/>
      <name val="Calibri"/>
      <family val="2"/>
      <scheme val="minor"/>
    </font>
    <font>
      <sz val="8"/>
      <name val="Calibri"/>
      <family val="2"/>
      <scheme val="minor"/>
    </font>
    <font>
      <sz val="10"/>
      <color rgb="FFFF0000"/>
      <name val="Calibri"/>
      <family val="2"/>
      <scheme val="minor"/>
    </font>
    <font>
      <sz val="11"/>
      <name val="Calibri"/>
      <family val="2"/>
      <scheme val="minor"/>
    </font>
    <font>
      <b/>
      <sz val="11"/>
      <name val="Calibri"/>
      <family val="2"/>
      <scheme val="minor"/>
    </font>
    <font>
      <b/>
      <sz val="16"/>
      <color indexed="9"/>
      <name val="Trebuchet MS"/>
      <family val="2"/>
    </font>
    <font>
      <b/>
      <sz val="14"/>
      <color indexed="9"/>
      <name val="Trebuchet MS"/>
      <family val="2"/>
    </font>
    <font>
      <b/>
      <u/>
      <sz val="10"/>
      <color indexed="12"/>
      <name val="Arial"/>
      <family val="2"/>
    </font>
    <font>
      <sz val="10"/>
      <color theme="1"/>
      <name val="Trebuchet MS"/>
      <family val="2"/>
    </font>
    <font>
      <b/>
      <sz val="10"/>
      <name val="Trebuchet MS"/>
      <family val="2"/>
    </font>
    <font>
      <sz val="10"/>
      <color theme="0"/>
      <name val="Trebuchet MS"/>
      <family val="2"/>
    </font>
    <font>
      <sz val="12"/>
      <color theme="1"/>
      <name val="Trebuchet MS"/>
      <family val="2"/>
    </font>
    <font>
      <sz val="12"/>
      <name val="Trebuchet MS"/>
      <family val="2"/>
    </font>
    <font>
      <b/>
      <u/>
      <sz val="10"/>
      <color theme="1"/>
      <name val="Arial"/>
      <family val="2"/>
    </font>
    <font>
      <sz val="11"/>
      <color theme="1"/>
      <name val="Calibri"/>
      <family val="2"/>
      <scheme val="minor"/>
    </font>
    <font>
      <b/>
      <sz val="12"/>
      <name val="Calibri"/>
      <family val="2"/>
      <scheme val="minor"/>
    </font>
    <font>
      <b/>
      <sz val="16"/>
      <color indexed="9"/>
      <name val="Calibri"/>
      <family val="2"/>
      <scheme val="minor"/>
    </font>
    <font>
      <b/>
      <sz val="14"/>
      <color theme="0"/>
      <name val="Calibri"/>
      <family val="2"/>
      <scheme val="minor"/>
    </font>
    <font>
      <i/>
      <sz val="9"/>
      <name val="Calibri"/>
      <family val="2"/>
      <scheme val="minor"/>
    </font>
    <font>
      <i/>
      <sz val="9"/>
      <color rgb="FFFF0000"/>
      <name val="Calibri"/>
      <family val="2"/>
      <scheme val="minor"/>
    </font>
    <font>
      <i/>
      <sz val="10"/>
      <name val="Calibri"/>
      <family val="2"/>
      <scheme val="minor"/>
    </font>
    <font>
      <b/>
      <sz val="16"/>
      <color theme="0"/>
      <name val="Calibri"/>
      <family val="2"/>
      <scheme val="minor"/>
    </font>
    <font>
      <vertAlign val="subscript"/>
      <sz val="11"/>
      <name val="Calibri"/>
      <family val="2"/>
      <scheme val="minor"/>
    </font>
    <font>
      <b/>
      <sz val="14"/>
      <name val="Calibri"/>
      <family val="2"/>
      <scheme val="minor"/>
    </font>
    <font>
      <i/>
      <sz val="11"/>
      <name val="Calibri"/>
      <family val="2"/>
      <scheme val="minor"/>
    </font>
    <font>
      <sz val="9"/>
      <name val="Calibri"/>
      <family val="2"/>
      <scheme val="minor"/>
    </font>
    <font>
      <sz val="10"/>
      <name val="Calibri "/>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3F87"/>
        <bgColor indexed="64"/>
      </patternFill>
    </fill>
    <fill>
      <patternFill patternType="solid">
        <fgColor rgb="FFE6EDF6"/>
        <bgColor indexed="64"/>
      </patternFill>
    </fill>
    <fill>
      <patternFill patternType="solid">
        <fgColor theme="4" tint="0.59999389629810485"/>
        <bgColor indexed="64"/>
      </patternFill>
    </fill>
    <fill>
      <patternFill patternType="solid">
        <fgColor rgb="FFE5ECF5"/>
        <bgColor indexed="64"/>
      </patternFill>
    </fill>
    <fill>
      <patternFill patternType="solid">
        <fgColor theme="1"/>
        <bgColor indexed="64"/>
      </patternFill>
    </fill>
    <fill>
      <patternFill patternType="solid">
        <fgColor rgb="FFFFFF00"/>
        <bgColor indexed="64"/>
      </patternFill>
    </fill>
    <fill>
      <patternFill patternType="solid">
        <fgColor theme="1" tint="4.9989318521683403E-2"/>
        <bgColor indexed="64"/>
      </patternFill>
    </fill>
    <fill>
      <patternFill patternType="solid">
        <fgColor theme="6" tint="0.79998168889431442"/>
        <bgColor indexed="64"/>
      </patternFill>
    </fill>
  </fills>
  <borders count="7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thick">
        <color rgb="FF003F87"/>
      </top>
      <bottom/>
      <diagonal/>
    </border>
    <border>
      <left/>
      <right/>
      <top style="thick">
        <color rgb="FF003F87"/>
      </top>
      <bottom/>
      <diagonal/>
    </border>
    <border>
      <left/>
      <right style="medium">
        <color indexed="64"/>
      </right>
      <top style="thick">
        <color rgb="FF003F87"/>
      </top>
      <bottom/>
      <diagonal/>
    </border>
    <border>
      <left style="medium">
        <color indexed="64"/>
      </left>
      <right style="medium">
        <color indexed="64"/>
      </right>
      <top/>
      <bottom style="hair">
        <color indexed="64"/>
      </bottom>
      <diagonal/>
    </border>
    <border>
      <left/>
      <right style="medium">
        <color indexed="64"/>
      </right>
      <top/>
      <bottom style="hair">
        <color indexed="64"/>
      </bottom>
      <diagonal/>
    </border>
    <border>
      <left style="medium">
        <color indexed="64"/>
      </left>
      <right style="medium">
        <color indexed="64"/>
      </right>
      <top style="hair">
        <color indexed="64"/>
      </top>
      <bottom style="thick">
        <color rgb="FF003F87"/>
      </bottom>
      <diagonal/>
    </border>
    <border>
      <left/>
      <right/>
      <top style="hair">
        <color indexed="64"/>
      </top>
      <bottom style="thick">
        <color rgb="FF003F87"/>
      </bottom>
      <diagonal/>
    </border>
    <border>
      <left/>
      <right style="medium">
        <color indexed="64"/>
      </right>
      <top style="hair">
        <color indexed="64"/>
      </top>
      <bottom style="thick">
        <color rgb="FF003F87"/>
      </bottom>
      <diagonal/>
    </border>
    <border>
      <left style="medium">
        <color indexed="64"/>
      </left>
      <right style="medium">
        <color indexed="64"/>
      </right>
      <top/>
      <bottom style="double">
        <color theme="3"/>
      </bottom>
      <diagonal/>
    </border>
    <border>
      <left/>
      <right/>
      <top/>
      <bottom style="double">
        <color theme="3"/>
      </bottom>
      <diagonal/>
    </border>
    <border>
      <left/>
      <right style="medium">
        <color indexed="64"/>
      </right>
      <top/>
      <bottom style="double">
        <color theme="3"/>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theme="0"/>
      </left>
      <right/>
      <top/>
      <bottom/>
      <diagonal/>
    </border>
  </borders>
  <cellStyleXfs count="6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20" fillId="0" borderId="0"/>
    <xf numFmtId="9" fontId="20" fillId="0" borderId="0"/>
    <xf numFmtId="0" fontId="21" fillId="0" borderId="0"/>
    <xf numFmtId="43" fontId="21" fillId="0" borderId="0" applyFont="0" applyFill="0" applyBorder="0" applyAlignment="0" applyProtection="0"/>
    <xf numFmtId="9" fontId="21" fillId="0" borderId="0" applyFont="0" applyFill="0" applyBorder="0" applyAlignment="0" applyProtection="0"/>
    <xf numFmtId="43" fontId="22" fillId="0" borderId="0" applyFont="0" applyFill="0" applyBorder="0" applyAlignment="0" applyProtection="0"/>
    <xf numFmtId="44" fontId="21" fillId="0" borderId="0" applyFont="0" applyFill="0" applyBorder="0" applyAlignment="0" applyProtection="0"/>
    <xf numFmtId="9" fontId="22" fillId="0" borderId="0" applyFont="0" applyFill="0" applyBorder="0" applyAlignment="0" applyProtection="0"/>
    <xf numFmtId="0" fontId="23" fillId="0" borderId="0"/>
    <xf numFmtId="0" fontId="25" fillId="0" borderId="0" applyNumberFormat="0" applyFill="0" applyBorder="0" applyAlignment="0" applyProtection="0">
      <alignment vertical="top"/>
      <protection locked="0"/>
    </xf>
    <xf numFmtId="0" fontId="18" fillId="0" borderId="0"/>
    <xf numFmtId="0" fontId="41" fillId="0" borderId="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4" fontId="21" fillId="0" borderId="0" applyFont="0" applyFill="0" applyBorder="0" applyAlignment="0" applyProtection="0"/>
  </cellStyleXfs>
  <cellXfs count="221">
    <xf numFmtId="0" fontId="0" fillId="0" borderId="0" xfId="0"/>
    <xf numFmtId="0" fontId="19" fillId="0" borderId="0" xfId="51" applyFont="1"/>
    <xf numFmtId="0" fontId="19" fillId="34" borderId="16" xfId="51" applyFont="1" applyFill="1" applyBorder="1"/>
    <xf numFmtId="0" fontId="19" fillId="34" borderId="0" xfId="51" applyFont="1" applyFill="1" applyBorder="1"/>
    <xf numFmtId="0" fontId="19" fillId="34" borderId="17" xfId="51" applyFont="1" applyFill="1" applyBorder="1"/>
    <xf numFmtId="0" fontId="27" fillId="35" borderId="10" xfId="51" applyFont="1" applyFill="1" applyBorder="1" applyAlignment="1" applyProtection="1">
      <alignment horizontal="center" vertical="center" wrapText="1"/>
    </xf>
    <xf numFmtId="0" fontId="28" fillId="0" borderId="10" xfId="51" applyFont="1" applyBorder="1" applyAlignment="1" applyProtection="1">
      <alignment horizontal="center" vertical="center" wrapText="1"/>
    </xf>
    <xf numFmtId="0" fontId="29" fillId="0" borderId="0" xfId="51" applyFont="1"/>
    <xf numFmtId="0" fontId="30" fillId="34" borderId="16" xfId="51" applyFont="1" applyFill="1" applyBorder="1" applyAlignment="1">
      <alignment vertical="center"/>
    </xf>
    <xf numFmtId="0" fontId="30" fillId="34" borderId="17" xfId="51" applyFont="1" applyFill="1" applyBorder="1" applyAlignment="1">
      <alignment vertical="center"/>
    </xf>
    <xf numFmtId="0" fontId="30" fillId="0" borderId="0" xfId="51" applyFont="1" applyAlignment="1">
      <alignment vertical="center"/>
    </xf>
    <xf numFmtId="0" fontId="19" fillId="33" borderId="18" xfId="51" applyFont="1" applyFill="1" applyBorder="1" applyProtection="1"/>
    <xf numFmtId="0" fontId="19" fillId="33" borderId="19" xfId="51" applyFont="1" applyFill="1" applyBorder="1" applyProtection="1"/>
    <xf numFmtId="0" fontId="26" fillId="33" borderId="19" xfId="52" applyFont="1" applyFill="1" applyBorder="1" applyAlignment="1" applyProtection="1">
      <alignment horizontal="center"/>
    </xf>
    <xf numFmtId="0" fontId="19" fillId="33" borderId="20" xfId="51" applyFont="1" applyFill="1" applyBorder="1" applyProtection="1"/>
    <xf numFmtId="0" fontId="19" fillId="0" borderId="0" xfId="51" applyFont="1" applyProtection="1"/>
    <xf numFmtId="0" fontId="19" fillId="0" borderId="0" xfId="51" applyFont="1" applyFill="1" applyProtection="1"/>
    <xf numFmtId="0" fontId="23" fillId="0" borderId="0" xfId="51"/>
    <xf numFmtId="0" fontId="34" fillId="33" borderId="0" xfId="52" applyFont="1" applyFill="1" applyBorder="1" applyAlignment="1" applyProtection="1">
      <alignment horizontal="center"/>
    </xf>
    <xf numFmtId="0" fontId="23" fillId="0" borderId="0" xfId="51" applyAlignment="1">
      <alignment vertical="center"/>
    </xf>
    <xf numFmtId="0" fontId="23" fillId="33" borderId="0" xfId="51" applyFont="1" applyFill="1" applyProtection="1"/>
    <xf numFmtId="0" fontId="23" fillId="0" borderId="0" xfId="51" applyFont="1"/>
    <xf numFmtId="0" fontId="35" fillId="0" borderId="0" xfId="51" applyFont="1"/>
    <xf numFmtId="0" fontId="23" fillId="34" borderId="0" xfId="51" applyFill="1"/>
    <xf numFmtId="0" fontId="37" fillId="0" borderId="0" xfId="51" applyFont="1"/>
    <xf numFmtId="0" fontId="35" fillId="0" borderId="0" xfId="51" applyFont="1" applyAlignment="1">
      <alignment vertical="center"/>
    </xf>
    <xf numFmtId="0" fontId="37" fillId="0" borderId="0" xfId="51" applyFont="1" applyAlignment="1">
      <alignment vertical="center"/>
    </xf>
    <xf numFmtId="9" fontId="22" fillId="0" borderId="0" xfId="51" applyNumberFormat="1" applyFont="1" applyAlignment="1">
      <alignment vertical="center"/>
    </xf>
    <xf numFmtId="9" fontId="18" fillId="0" borderId="0" xfId="51" applyNumberFormat="1" applyFont="1" applyAlignment="1">
      <alignment vertical="center"/>
    </xf>
    <xf numFmtId="0" fontId="38" fillId="0" borderId="0" xfId="51" applyFont="1"/>
    <xf numFmtId="0" fontId="39" fillId="0" borderId="0" xfId="51" applyFont="1"/>
    <xf numFmtId="0" fontId="39" fillId="34" borderId="0" xfId="51" applyFont="1" applyFill="1"/>
    <xf numFmtId="0" fontId="36" fillId="0" borderId="68" xfId="51" applyFont="1" applyFill="1" applyBorder="1" applyAlignment="1">
      <alignment vertical="center"/>
    </xf>
    <xf numFmtId="0" fontId="36" fillId="0" borderId="72" xfId="51" applyFont="1" applyFill="1" applyBorder="1" applyAlignment="1">
      <alignment vertical="center"/>
    </xf>
    <xf numFmtId="0" fontId="36" fillId="0" borderId="74" xfId="51" applyFont="1" applyFill="1" applyBorder="1" applyAlignment="1">
      <alignment vertical="center"/>
    </xf>
    <xf numFmtId="0" fontId="19" fillId="37" borderId="13" xfId="51" applyFont="1" applyFill="1" applyBorder="1" applyProtection="1"/>
    <xf numFmtId="0" fontId="19" fillId="37" borderId="14" xfId="51" applyFont="1" applyFill="1" applyBorder="1" applyProtection="1"/>
    <xf numFmtId="0" fontId="19" fillId="37" borderId="14" xfId="51" applyFont="1" applyFill="1" applyBorder="1" applyAlignment="1" applyProtection="1">
      <alignment horizontal="center"/>
    </xf>
    <xf numFmtId="0" fontId="19" fillId="37" borderId="15" xfId="51" applyFont="1" applyFill="1" applyBorder="1" applyProtection="1"/>
    <xf numFmtId="0" fontId="19" fillId="37" borderId="16" xfId="51" applyFont="1" applyFill="1" applyBorder="1" applyProtection="1"/>
    <xf numFmtId="0" fontId="19" fillId="37" borderId="0" xfId="51" applyFont="1" applyFill="1" applyBorder="1" applyProtection="1"/>
    <xf numFmtId="0" fontId="24" fillId="37" borderId="0" xfId="51" applyFont="1" applyFill="1" applyBorder="1" applyAlignment="1" applyProtection="1"/>
    <xf numFmtId="0" fontId="24" fillId="37" borderId="0" xfId="51" applyFont="1" applyFill="1" applyBorder="1" applyAlignment="1" applyProtection="1">
      <alignment horizontal="center"/>
    </xf>
    <xf numFmtId="0" fontId="24" fillId="37" borderId="17" xfId="51" applyFont="1" applyFill="1" applyBorder="1" applyAlignment="1" applyProtection="1">
      <alignment horizontal="center"/>
    </xf>
    <xf numFmtId="0" fontId="26" fillId="37" borderId="0" xfId="52" applyFont="1" applyFill="1" applyBorder="1" applyAlignment="1" applyProtection="1">
      <alignment horizontal="center"/>
    </xf>
    <xf numFmtId="0" fontId="19" fillId="37" borderId="17" xfId="51" applyFont="1" applyFill="1" applyBorder="1" applyProtection="1"/>
    <xf numFmtId="49" fontId="30" fillId="38" borderId="10" xfId="51" applyNumberFormat="1" applyFont="1" applyFill="1" applyBorder="1" applyAlignment="1" applyProtection="1">
      <alignment horizontal="center" vertical="center"/>
      <protection locked="0"/>
    </xf>
    <xf numFmtId="0" fontId="23" fillId="37" borderId="0" xfId="51" applyFont="1" applyFill="1" applyProtection="1"/>
    <xf numFmtId="0" fontId="23" fillId="37" borderId="0" xfId="51" applyFont="1" applyFill="1" applyAlignment="1" applyProtection="1">
      <alignment horizontal="center"/>
    </xf>
    <xf numFmtId="0" fontId="33" fillId="37" borderId="0" xfId="51" applyFont="1" applyFill="1" applyAlignment="1" applyProtection="1"/>
    <xf numFmtId="0" fontId="34" fillId="37" borderId="0" xfId="52" applyFont="1" applyFill="1" applyBorder="1" applyAlignment="1" applyProtection="1">
      <alignment horizontal="center"/>
    </xf>
    <xf numFmtId="0" fontId="23" fillId="0" borderId="0" xfId="51" applyFill="1"/>
    <xf numFmtId="0" fontId="31" fillId="35" borderId="10" xfId="51" applyFont="1" applyFill="1" applyBorder="1" applyAlignment="1" applyProtection="1">
      <alignment horizontal="center" vertical="center" wrapText="1"/>
    </xf>
    <xf numFmtId="0" fontId="42" fillId="35" borderId="10" xfId="51" applyFont="1" applyFill="1" applyBorder="1" applyAlignment="1" applyProtection="1">
      <alignment horizontal="center" vertical="center" wrapText="1"/>
    </xf>
    <xf numFmtId="0" fontId="30" fillId="34" borderId="0" xfId="51" applyFont="1" applyFill="1" applyBorder="1"/>
    <xf numFmtId="0" fontId="30" fillId="36" borderId="0" xfId="51" applyFont="1" applyFill="1" applyBorder="1" applyProtection="1"/>
    <xf numFmtId="0" fontId="19" fillId="39" borderId="21" xfId="51" applyFont="1" applyFill="1" applyBorder="1" applyProtection="1"/>
    <xf numFmtId="0" fontId="19" fillId="39" borderId="22" xfId="51" applyFont="1" applyFill="1" applyBorder="1" applyProtection="1"/>
    <xf numFmtId="0" fontId="19" fillId="39" borderId="22" xfId="51" applyFont="1" applyFill="1" applyBorder="1" applyAlignment="1" applyProtection="1">
      <alignment horizontal="center"/>
    </xf>
    <xf numFmtId="0" fontId="19" fillId="39" borderId="23" xfId="51" applyFont="1" applyFill="1" applyBorder="1" applyAlignment="1" applyProtection="1">
      <alignment horizontal="center"/>
    </xf>
    <xf numFmtId="0" fontId="19" fillId="39" borderId="24" xfId="51" applyFont="1" applyFill="1" applyBorder="1" applyProtection="1"/>
    <xf numFmtId="0" fontId="24" fillId="39" borderId="0" xfId="51" applyFont="1" applyFill="1" applyBorder="1" applyAlignment="1" applyProtection="1"/>
    <xf numFmtId="0" fontId="24" fillId="39" borderId="25" xfId="51" applyFont="1" applyFill="1" applyBorder="1" applyAlignment="1" applyProtection="1"/>
    <xf numFmtId="0" fontId="19" fillId="39" borderId="0" xfId="51" applyFont="1" applyFill="1" applyBorder="1" applyProtection="1"/>
    <xf numFmtId="0" fontId="26" fillId="39" borderId="0" xfId="52" applyFont="1" applyFill="1" applyBorder="1" applyAlignment="1" applyProtection="1">
      <alignment horizontal="center"/>
    </xf>
    <xf numFmtId="0" fontId="26" fillId="39" borderId="25" xfId="52" applyFont="1" applyFill="1" applyBorder="1" applyAlignment="1" applyProtection="1">
      <alignment horizontal="center"/>
    </xf>
    <xf numFmtId="0" fontId="19" fillId="36" borderId="24" xfId="51" applyFont="1" applyFill="1" applyBorder="1" applyProtection="1"/>
    <xf numFmtId="0" fontId="19" fillId="36" borderId="0" xfId="51" applyFont="1" applyFill="1" applyBorder="1" applyProtection="1"/>
    <xf numFmtId="0" fontId="26" fillId="36" borderId="0" xfId="52" applyFont="1" applyFill="1" applyBorder="1" applyAlignment="1" applyProtection="1">
      <alignment horizontal="center"/>
    </xf>
    <xf numFmtId="0" fontId="19" fillId="40" borderId="0" xfId="51" applyFont="1" applyFill="1" applyBorder="1" applyProtection="1"/>
    <xf numFmtId="0" fontId="26" fillId="40" borderId="0" xfId="52" applyFont="1" applyFill="1" applyBorder="1" applyAlignment="1" applyProtection="1">
      <alignment horizontal="center"/>
    </xf>
    <xf numFmtId="0" fontId="19" fillId="40" borderId="78" xfId="51" applyFont="1" applyFill="1" applyBorder="1" applyProtection="1"/>
    <xf numFmtId="0" fontId="19" fillId="33" borderId="24" xfId="51" applyFont="1" applyFill="1" applyBorder="1" applyProtection="1"/>
    <xf numFmtId="0" fontId="44" fillId="33" borderId="0" xfId="51" applyFont="1" applyFill="1" applyBorder="1" applyAlignment="1" applyProtection="1">
      <alignment vertical="center"/>
    </xf>
    <xf numFmtId="0" fontId="19" fillId="33" borderId="0" xfId="51" applyFont="1" applyFill="1" applyBorder="1" applyProtection="1"/>
    <xf numFmtId="0" fontId="19" fillId="33" borderId="25" xfId="51" applyFont="1" applyFill="1" applyBorder="1" applyProtection="1"/>
    <xf numFmtId="0" fontId="19" fillId="36" borderId="24" xfId="51" applyFont="1" applyFill="1" applyBorder="1" applyAlignment="1" applyProtection="1">
      <alignment vertical="center"/>
    </xf>
    <xf numFmtId="0" fontId="42" fillId="36" borderId="0" xfId="51" applyFont="1" applyFill="1" applyBorder="1" applyAlignment="1" applyProtection="1">
      <alignment horizontal="left" indent="2"/>
    </xf>
    <xf numFmtId="0" fontId="42" fillId="35" borderId="27" xfId="51" applyFont="1" applyFill="1" applyBorder="1" applyAlignment="1" applyProtection="1">
      <alignment horizontal="center" vertical="center"/>
    </xf>
    <xf numFmtId="0" fontId="19" fillId="38" borderId="17" xfId="51" applyFont="1" applyFill="1" applyBorder="1" applyAlignment="1" applyProtection="1">
      <alignment horizontal="center" vertical="center" wrapText="1"/>
      <protection locked="0"/>
    </xf>
    <xf numFmtId="0" fontId="45" fillId="0" borderId="17" xfId="51" applyFont="1" applyBorder="1" applyAlignment="1" applyProtection="1">
      <alignment horizontal="left" vertical="center" wrapText="1" indent="1"/>
      <protection locked="0"/>
    </xf>
    <xf numFmtId="0" fontId="19" fillId="38" borderId="32" xfId="51" applyFont="1" applyFill="1" applyBorder="1" applyAlignment="1" applyProtection="1">
      <alignment horizontal="center" vertical="center" wrapText="1"/>
      <protection locked="0"/>
    </xf>
    <xf numFmtId="0" fontId="46" fillId="0" borderId="35" xfId="51" applyFont="1" applyFill="1" applyBorder="1" applyAlignment="1" applyProtection="1">
      <alignment horizontal="left" vertical="center" wrapText="1" indent="1"/>
      <protection locked="0"/>
    </xf>
    <xf numFmtId="0" fontId="19" fillId="38" borderId="35" xfId="51" applyFont="1" applyFill="1" applyBorder="1" applyAlignment="1" applyProtection="1">
      <alignment horizontal="center" vertical="center" wrapText="1"/>
      <protection locked="0"/>
    </xf>
    <xf numFmtId="0" fontId="45" fillId="0" borderId="35" xfId="51" applyFont="1" applyBorder="1" applyAlignment="1" applyProtection="1">
      <alignment horizontal="left" vertical="center" wrapText="1" indent="1"/>
      <protection locked="0"/>
    </xf>
    <xf numFmtId="0" fontId="31" fillId="0" borderId="39" xfId="51" applyFont="1" applyFill="1" applyBorder="1" applyAlignment="1" applyProtection="1">
      <alignment horizontal="right" vertical="center" wrapText="1" indent="1"/>
    </xf>
    <xf numFmtId="0" fontId="31" fillId="0" borderId="40" xfId="51" applyFont="1" applyFill="1" applyBorder="1" applyAlignment="1" applyProtection="1">
      <alignment horizontal="center" vertical="center" wrapText="1"/>
    </xf>
    <xf numFmtId="0" fontId="31" fillId="0" borderId="41" xfId="51" applyFont="1" applyFill="1" applyBorder="1" applyAlignment="1" applyProtection="1">
      <alignment horizontal="right" vertical="center" wrapText="1"/>
    </xf>
    <xf numFmtId="0" fontId="31" fillId="0" borderId="42" xfId="51" applyFont="1" applyFill="1" applyBorder="1" applyAlignment="1" applyProtection="1">
      <alignment horizontal="center" vertical="center" wrapText="1"/>
    </xf>
    <xf numFmtId="0" fontId="42" fillId="36" borderId="0" xfId="51" applyFont="1" applyFill="1" applyBorder="1" applyAlignment="1" applyProtection="1">
      <alignment horizontal="left" vertical="top" wrapText="1" indent="2"/>
    </xf>
    <xf numFmtId="0" fontId="19" fillId="38" borderId="43" xfId="51" applyFont="1" applyFill="1" applyBorder="1" applyAlignment="1" applyProtection="1">
      <alignment horizontal="center" vertical="center" wrapText="1"/>
      <protection locked="0"/>
    </xf>
    <xf numFmtId="0" fontId="26" fillId="33" borderId="0" xfId="52" applyFont="1" applyFill="1" applyBorder="1" applyAlignment="1" applyProtection="1">
      <alignment horizontal="center"/>
    </xf>
    <xf numFmtId="0" fontId="26" fillId="33" borderId="25" xfId="52" applyFont="1" applyFill="1" applyBorder="1" applyAlignment="1" applyProtection="1">
      <alignment horizontal="center"/>
    </xf>
    <xf numFmtId="0" fontId="19" fillId="38" borderId="20" xfId="51" applyFont="1" applyFill="1" applyBorder="1" applyAlignment="1" applyProtection="1">
      <alignment horizontal="center" vertical="center" wrapText="1"/>
      <protection locked="0"/>
    </xf>
    <xf numFmtId="0" fontId="47" fillId="36" borderId="0" xfId="51" applyFont="1" applyFill="1" applyBorder="1" applyAlignment="1" applyProtection="1">
      <alignment wrapText="1"/>
    </xf>
    <xf numFmtId="0" fontId="19" fillId="36" borderId="0" xfId="51" applyFont="1" applyFill="1" applyBorder="1" applyAlignment="1" applyProtection="1">
      <alignment wrapText="1"/>
    </xf>
    <xf numFmtId="0" fontId="19" fillId="36" borderId="24" xfId="51" applyFont="1" applyFill="1" applyBorder="1" applyAlignment="1" applyProtection="1">
      <alignment horizontal="left" vertical="center" indent="2"/>
    </xf>
    <xf numFmtId="0" fontId="42" fillId="36" borderId="0" xfId="51" applyFont="1" applyFill="1" applyBorder="1" applyAlignment="1" applyProtection="1">
      <alignment horizontal="left" vertical="center" wrapText="1" indent="2"/>
    </xf>
    <xf numFmtId="0" fontId="19" fillId="36" borderId="0" xfId="51" applyFont="1" applyFill="1" applyBorder="1" applyAlignment="1" applyProtection="1">
      <alignment horizontal="left" vertical="center" indent="2"/>
    </xf>
    <xf numFmtId="0" fontId="42" fillId="36" borderId="0" xfId="51" applyFont="1" applyFill="1" applyBorder="1" applyAlignment="1" applyProtection="1">
      <alignment horizontal="left" vertical="center" indent="2"/>
    </xf>
    <xf numFmtId="0" fontId="45" fillId="0" borderId="20" xfId="51" applyFont="1" applyBorder="1" applyAlignment="1" applyProtection="1">
      <alignment horizontal="left" vertical="center" wrapText="1" indent="1"/>
      <protection locked="0"/>
    </xf>
    <xf numFmtId="0" fontId="19" fillId="38" borderId="44" xfId="51" applyFont="1" applyFill="1" applyBorder="1" applyAlignment="1" applyProtection="1">
      <alignment horizontal="center" vertical="center" wrapText="1"/>
      <protection locked="0"/>
    </xf>
    <xf numFmtId="0" fontId="19" fillId="38" borderId="45" xfId="51" applyFont="1" applyFill="1" applyBorder="1" applyAlignment="1" applyProtection="1">
      <alignment horizontal="center" vertical="center" wrapText="1"/>
      <protection locked="0"/>
    </xf>
    <xf numFmtId="0" fontId="19" fillId="36" borderId="46" xfId="51" applyFont="1" applyFill="1" applyBorder="1" applyProtection="1"/>
    <xf numFmtId="0" fontId="19" fillId="36" borderId="47" xfId="51" applyFont="1" applyFill="1" applyBorder="1" applyProtection="1"/>
    <xf numFmtId="0" fontId="31" fillId="36" borderId="0" xfId="51" applyFont="1" applyFill="1" applyBorder="1" applyAlignment="1" applyProtection="1">
      <alignment horizontal="right" indent="1"/>
    </xf>
    <xf numFmtId="0" fontId="30" fillId="40" borderId="0" xfId="51" applyFont="1" applyFill="1" applyBorder="1" applyProtection="1"/>
    <xf numFmtId="0" fontId="48" fillId="33" borderId="0" xfId="51" applyFont="1" applyFill="1" applyBorder="1" applyAlignment="1" applyProtection="1">
      <alignment vertical="center"/>
    </xf>
    <xf numFmtId="0" fontId="30" fillId="0" borderId="28" xfId="51" applyFont="1" applyFill="1" applyBorder="1" applyAlignment="1" applyProtection="1">
      <alignment horizontal="left" vertical="center" wrapText="1" indent="1"/>
    </xf>
    <xf numFmtId="0" fontId="30" fillId="0" borderId="32" xfId="51" applyFont="1" applyFill="1" applyBorder="1" applyAlignment="1" applyProtection="1">
      <alignment horizontal="left" vertical="center" wrapText="1" indent="1"/>
    </xf>
    <xf numFmtId="0" fontId="30" fillId="0" borderId="28" xfId="51" applyFont="1" applyBorder="1" applyAlignment="1" applyProtection="1">
      <alignment horizontal="left" vertical="center" wrapText="1" indent="1"/>
    </xf>
    <xf numFmtId="0" fontId="30" fillId="0" borderId="32" xfId="51" applyFont="1" applyBorder="1" applyAlignment="1" applyProtection="1">
      <alignment horizontal="left" vertical="center" wrapText="1" indent="1"/>
    </xf>
    <xf numFmtId="0" fontId="30" fillId="0" borderId="26" xfId="51" applyFont="1" applyBorder="1" applyAlignment="1" applyProtection="1">
      <alignment horizontal="left" vertical="center" wrapText="1" indent="1"/>
    </xf>
    <xf numFmtId="0" fontId="30" fillId="0" borderId="27" xfId="51" applyFont="1" applyBorder="1" applyAlignment="1" applyProtection="1">
      <alignment horizontal="left" vertical="center" wrapText="1" indent="1"/>
    </xf>
    <xf numFmtId="0" fontId="42" fillId="35" borderId="27" xfId="51" applyFont="1" applyFill="1" applyBorder="1" applyAlignment="1" applyProtection="1">
      <alignment horizontal="center" vertical="center" wrapText="1"/>
    </xf>
    <xf numFmtId="0" fontId="31" fillId="0" borderId="52" xfId="51" applyFont="1" applyBorder="1" applyAlignment="1">
      <alignment vertical="center" wrapText="1"/>
    </xf>
    <xf numFmtId="0" fontId="31" fillId="0" borderId="0" xfId="51" applyFont="1" applyAlignment="1">
      <alignment horizontal="center" vertical="center" wrapText="1"/>
    </xf>
    <xf numFmtId="0" fontId="31" fillId="0" borderId="52" xfId="51" applyFont="1" applyBorder="1" applyAlignment="1">
      <alignment horizontal="center" vertical="center" wrapText="1"/>
    </xf>
    <xf numFmtId="9" fontId="31" fillId="0" borderId="53" xfId="51" applyNumberFormat="1" applyFont="1" applyFill="1" applyBorder="1" applyAlignment="1">
      <alignment horizontal="center" vertical="center" wrapText="1"/>
    </xf>
    <xf numFmtId="0" fontId="31" fillId="0" borderId="59" xfId="51" applyFont="1" applyBorder="1" applyAlignment="1">
      <alignment vertical="center" wrapText="1"/>
    </xf>
    <xf numFmtId="0" fontId="31" fillId="0" borderId="59" xfId="51" applyFont="1" applyBorder="1" applyAlignment="1">
      <alignment horizontal="center" vertical="center" wrapText="1"/>
    </xf>
    <xf numFmtId="9" fontId="31" fillId="0" borderId="60" xfId="51" applyNumberFormat="1" applyFont="1" applyFill="1" applyBorder="1" applyAlignment="1">
      <alignment horizontal="center" vertical="center" wrapText="1"/>
    </xf>
    <xf numFmtId="0" fontId="31" fillId="35" borderId="12" xfId="51" applyFont="1" applyFill="1" applyBorder="1" applyAlignment="1">
      <alignment horizontal="center" vertical="top" wrapText="1"/>
    </xf>
    <xf numFmtId="0" fontId="31" fillId="0" borderId="0" xfId="51" applyFont="1" applyFill="1" applyBorder="1" applyAlignment="1">
      <alignment horizontal="center" vertical="top" wrapText="1"/>
    </xf>
    <xf numFmtId="0" fontId="31" fillId="0" borderId="49" xfId="51" applyFont="1" applyFill="1" applyBorder="1" applyAlignment="1">
      <alignment horizontal="center" vertical="top" wrapText="1"/>
    </xf>
    <xf numFmtId="0" fontId="31" fillId="0" borderId="53" xfId="51" applyFont="1" applyFill="1" applyBorder="1" applyAlignment="1">
      <alignment horizontal="center" vertical="top" wrapText="1"/>
    </xf>
    <xf numFmtId="0" fontId="51" fillId="0" borderId="34" xfId="51" applyFont="1" applyBorder="1" applyAlignment="1">
      <alignment horizontal="center" vertical="center" wrapText="1"/>
    </xf>
    <xf numFmtId="0" fontId="51" fillId="0" borderId="54" xfId="51" applyFont="1" applyBorder="1" applyAlignment="1">
      <alignment horizontal="center" vertical="center" wrapText="1"/>
    </xf>
    <xf numFmtId="9" fontId="51" fillId="0" borderId="55" xfId="51" applyNumberFormat="1" applyFont="1" applyFill="1" applyBorder="1" applyAlignment="1">
      <alignment horizontal="center" vertical="center" wrapText="1"/>
    </xf>
    <xf numFmtId="0" fontId="51" fillId="0" borderId="0" xfId="51" applyFont="1" applyBorder="1" applyAlignment="1">
      <alignment horizontal="center" vertical="center" wrapText="1"/>
    </xf>
    <xf numFmtId="0" fontId="51" fillId="0" borderId="52" xfId="51" applyFont="1" applyBorder="1" applyAlignment="1">
      <alignment horizontal="center" vertical="center" wrapText="1"/>
    </xf>
    <xf numFmtId="9" fontId="51" fillId="0" borderId="53" xfId="51" applyNumberFormat="1" applyFont="1" applyFill="1" applyBorder="1" applyAlignment="1">
      <alignment horizontal="center" vertical="center" wrapText="1"/>
    </xf>
    <xf numFmtId="0" fontId="51" fillId="0" borderId="57" xfId="51" applyFont="1" applyBorder="1" applyAlignment="1">
      <alignment horizontal="center" vertical="center" wrapText="1"/>
    </xf>
    <xf numFmtId="0" fontId="51" fillId="0" borderId="56" xfId="51" applyFont="1" applyBorder="1" applyAlignment="1">
      <alignment horizontal="center" vertical="center" wrapText="1"/>
    </xf>
    <xf numFmtId="9" fontId="51" fillId="0" borderId="58" xfId="51" applyNumberFormat="1" applyFont="1" applyFill="1" applyBorder="1" applyAlignment="1">
      <alignment horizontal="center" vertical="center" wrapText="1"/>
    </xf>
    <xf numFmtId="0" fontId="51" fillId="0" borderId="62" xfId="51" applyFont="1" applyBorder="1" applyAlignment="1">
      <alignment horizontal="center" vertical="center" wrapText="1"/>
    </xf>
    <xf numFmtId="0" fontId="51" fillId="0" borderId="61" xfId="51" applyFont="1" applyBorder="1" applyAlignment="1">
      <alignment horizontal="center" vertical="center" wrapText="1"/>
    </xf>
    <xf numFmtId="9" fontId="51" fillId="0" borderId="63" xfId="51" applyNumberFormat="1" applyFont="1" applyFill="1" applyBorder="1" applyAlignment="1">
      <alignment horizontal="center" vertical="center" wrapText="1"/>
    </xf>
    <xf numFmtId="0" fontId="51" fillId="0" borderId="65" xfId="51" applyFont="1" applyBorder="1" applyAlignment="1">
      <alignment horizontal="center" vertical="center" wrapText="1"/>
    </xf>
    <xf numFmtId="0" fontId="51" fillId="0" borderId="64" xfId="51" applyFont="1" applyBorder="1" applyAlignment="1">
      <alignment horizontal="center" vertical="center" wrapText="1"/>
    </xf>
    <xf numFmtId="9" fontId="51" fillId="0" borderId="66" xfId="51" applyNumberFormat="1" applyFont="1" applyFill="1" applyBorder="1" applyAlignment="1">
      <alignment horizontal="center" vertical="center" wrapText="1"/>
    </xf>
    <xf numFmtId="0" fontId="31" fillId="0" borderId="67" xfId="51" applyFont="1" applyBorder="1" applyAlignment="1">
      <alignment horizontal="center" vertical="center" wrapText="1"/>
    </xf>
    <xf numFmtId="0" fontId="31" fillId="0" borderId="11" xfId="51" applyFont="1" applyBorder="1" applyAlignment="1">
      <alignment horizontal="center" vertical="center" wrapText="1"/>
    </xf>
    <xf numFmtId="9" fontId="31" fillId="0" borderId="12" xfId="51" applyNumberFormat="1" applyFont="1" applyFill="1" applyBorder="1" applyAlignment="1">
      <alignment horizontal="center" vertical="center" wrapText="1"/>
    </xf>
    <xf numFmtId="0" fontId="31" fillId="0" borderId="52" xfId="51" applyFont="1" applyFill="1" applyBorder="1" applyAlignment="1">
      <alignment horizontal="left" vertical="center" wrapText="1" indent="1"/>
    </xf>
    <xf numFmtId="0" fontId="51" fillId="0" borderId="54" xfId="51" applyFont="1" applyBorder="1" applyAlignment="1">
      <alignment horizontal="left" vertical="center" wrapText="1" indent="2"/>
    </xf>
    <xf numFmtId="0" fontId="51" fillId="0" borderId="52" xfId="51" applyFont="1" applyBorder="1" applyAlignment="1">
      <alignment horizontal="left" vertical="center" wrapText="1" indent="2"/>
    </xf>
    <xf numFmtId="0" fontId="51" fillId="0" borderId="56" xfId="51" applyFont="1" applyBorder="1" applyAlignment="1">
      <alignment horizontal="left" vertical="center" wrapText="1" indent="2"/>
    </xf>
    <xf numFmtId="0" fontId="51" fillId="0" borderId="61" xfId="51" applyFont="1" applyBorder="1" applyAlignment="1">
      <alignment horizontal="left" vertical="center" wrapText="1" indent="2"/>
    </xf>
    <xf numFmtId="0" fontId="51" fillId="0" borderId="64" xfId="51" applyFont="1" applyBorder="1" applyAlignment="1">
      <alignment horizontal="left" vertical="center" wrapText="1" indent="2"/>
    </xf>
    <xf numFmtId="0" fontId="31" fillId="0" borderId="11" xfId="51" applyFont="1" applyBorder="1" applyAlignment="1">
      <alignment vertical="center" wrapText="1"/>
    </xf>
    <xf numFmtId="0" fontId="24" fillId="37" borderId="0" xfId="51" applyFont="1" applyFill="1" applyBorder="1" applyAlignment="1" applyProtection="1">
      <alignment horizontal="left"/>
    </xf>
    <xf numFmtId="0" fontId="30" fillId="0" borderId="29" xfId="51" applyFont="1" applyBorder="1" applyAlignment="1" applyProtection="1">
      <alignment horizontal="center" vertical="center" wrapText="1"/>
    </xf>
    <xf numFmtId="0" fontId="30" fillId="0" borderId="30" xfId="51" applyFont="1" applyBorder="1" applyAlignment="1" applyProtection="1">
      <alignment horizontal="center" vertical="center" wrapText="1"/>
    </xf>
    <xf numFmtId="0" fontId="30" fillId="0" borderId="31" xfId="51" applyFont="1" applyBorder="1" applyAlignment="1" applyProtection="1">
      <alignment horizontal="center" vertical="center" wrapText="1"/>
    </xf>
    <xf numFmtId="0" fontId="30" fillId="0" borderId="33" xfId="51" applyFont="1" applyBorder="1" applyAlignment="1" applyProtection="1">
      <alignment horizontal="center" vertical="center" wrapText="1"/>
    </xf>
    <xf numFmtId="0" fontId="30" fillId="0" borderId="34" xfId="51" applyFont="1" applyBorder="1" applyAlignment="1" applyProtection="1">
      <alignment horizontal="center" vertical="center" wrapText="1"/>
    </xf>
    <xf numFmtId="0" fontId="30" fillId="0" borderId="35" xfId="51" applyFont="1" applyBorder="1" applyAlignment="1" applyProtection="1">
      <alignment horizontal="center" vertical="center" wrapText="1"/>
    </xf>
    <xf numFmtId="0" fontId="31" fillId="0" borderId="42" xfId="51" applyFont="1" applyFill="1" applyBorder="1" applyAlignment="1" applyProtection="1">
      <alignment horizontal="left" vertical="center" wrapText="1"/>
    </xf>
    <xf numFmtId="0" fontId="31" fillId="0" borderId="40" xfId="51" applyFont="1" applyFill="1" applyBorder="1" applyAlignment="1" applyProtection="1">
      <alignment horizontal="left" vertical="center" wrapText="1"/>
    </xf>
    <xf numFmtId="0" fontId="30" fillId="0" borderId="36" xfId="51" applyFont="1" applyBorder="1" applyAlignment="1" applyProtection="1">
      <alignment horizontal="center" vertical="center" wrapText="1"/>
    </xf>
    <xf numFmtId="0" fontId="30" fillId="0" borderId="37" xfId="51" applyFont="1" applyBorder="1" applyAlignment="1" applyProtection="1">
      <alignment horizontal="center" vertical="center" wrapText="1"/>
    </xf>
    <xf numFmtId="0" fontId="30" fillId="0" borderId="38" xfId="51" applyFont="1" applyBorder="1" applyAlignment="1" applyProtection="1">
      <alignment horizontal="center" vertical="center" wrapText="1"/>
    </xf>
    <xf numFmtId="0" fontId="42" fillId="35" borderId="10" xfId="51" applyFont="1" applyFill="1" applyBorder="1" applyAlignment="1" applyProtection="1">
      <alignment horizontal="center" vertical="center"/>
    </xf>
    <xf numFmtId="0" fontId="42" fillId="35" borderId="26" xfId="51" applyFont="1" applyFill="1" applyBorder="1" applyAlignment="1" applyProtection="1">
      <alignment horizontal="center" vertical="center"/>
    </xf>
    <xf numFmtId="0" fontId="42" fillId="35" borderId="18" xfId="51" applyFont="1" applyFill="1" applyBorder="1" applyAlignment="1" applyProtection="1">
      <alignment horizontal="center" vertical="center"/>
    </xf>
    <xf numFmtId="0" fontId="42" fillId="35" borderId="19" xfId="51" applyFont="1" applyFill="1" applyBorder="1" applyAlignment="1" applyProtection="1">
      <alignment horizontal="center" vertical="center"/>
    </xf>
    <xf numFmtId="0" fontId="42" fillId="35" borderId="20" xfId="51" applyFont="1" applyFill="1" applyBorder="1" applyAlignment="1" applyProtection="1">
      <alignment horizontal="center" vertical="center"/>
    </xf>
    <xf numFmtId="0" fontId="47" fillId="36" borderId="14" xfId="51" applyFont="1" applyFill="1" applyBorder="1" applyAlignment="1" applyProtection="1">
      <alignment wrapText="1"/>
    </xf>
    <xf numFmtId="0" fontId="19" fillId="36" borderId="14" xfId="51" applyFont="1" applyFill="1" applyBorder="1" applyAlignment="1" applyProtection="1">
      <alignment wrapText="1"/>
    </xf>
    <xf numFmtId="0" fontId="30" fillId="36" borderId="0" xfId="51" applyFont="1" applyFill="1" applyBorder="1" applyAlignment="1" applyProtection="1">
      <alignment wrapText="1"/>
    </xf>
    <xf numFmtId="0" fontId="42" fillId="36" borderId="19" xfId="51" applyFont="1" applyFill="1" applyBorder="1" applyAlignment="1" applyProtection="1">
      <alignment horizontal="left" vertical="center" wrapText="1" indent="2"/>
    </xf>
    <xf numFmtId="0" fontId="30" fillId="36" borderId="0" xfId="51" applyFont="1" applyFill="1" applyBorder="1" applyAlignment="1" applyProtection="1">
      <alignment horizontal="left" vertical="center" wrapText="1"/>
    </xf>
    <xf numFmtId="0" fontId="30" fillId="0" borderId="33" xfId="51" applyFont="1" applyFill="1" applyBorder="1" applyAlignment="1" applyProtection="1">
      <alignment horizontal="center" vertical="center" wrapText="1"/>
    </xf>
    <xf numFmtId="0" fontId="30" fillId="0" borderId="34" xfId="51" applyFont="1" applyFill="1" applyBorder="1" applyAlignment="1" applyProtection="1">
      <alignment horizontal="center" vertical="center" wrapText="1"/>
    </xf>
    <xf numFmtId="0" fontId="30" fillId="0" borderId="35" xfId="51" applyFont="1" applyFill="1" applyBorder="1" applyAlignment="1" applyProtection="1">
      <alignment horizontal="center" vertical="center" wrapText="1"/>
    </xf>
    <xf numFmtId="0" fontId="30" fillId="0" borderId="36" xfId="51" applyFont="1" applyFill="1" applyBorder="1" applyAlignment="1" applyProtection="1">
      <alignment horizontal="center" vertical="center" wrapText="1"/>
    </xf>
    <xf numFmtId="0" fontId="30" fillId="0" borderId="37" xfId="51" applyFont="1" applyFill="1" applyBorder="1" applyAlignment="1" applyProtection="1">
      <alignment horizontal="center" vertical="center" wrapText="1"/>
    </xf>
    <xf numFmtId="0" fontId="30" fillId="0" borderId="38" xfId="51" applyFont="1" applyFill="1" applyBorder="1" applyAlignment="1" applyProtection="1">
      <alignment horizontal="center" vertical="center" wrapText="1"/>
    </xf>
    <xf numFmtId="0" fontId="30" fillId="36" borderId="0" xfId="51" applyFont="1" applyFill="1" applyBorder="1" applyAlignment="1" applyProtection="1">
      <alignment vertical="center" wrapText="1"/>
    </xf>
    <xf numFmtId="0" fontId="30" fillId="0" borderId="29" xfId="51" applyFont="1" applyFill="1" applyBorder="1" applyAlignment="1" applyProtection="1">
      <alignment horizontal="center" vertical="center" wrapText="1"/>
    </xf>
    <xf numFmtId="0" fontId="30" fillId="0" borderId="30" xfId="51" applyFont="1" applyFill="1" applyBorder="1" applyAlignment="1" applyProtection="1">
      <alignment horizontal="center" vertical="center" wrapText="1"/>
    </xf>
    <xf numFmtId="0" fontId="30" fillId="0" borderId="31" xfId="51" applyFont="1" applyFill="1" applyBorder="1" applyAlignment="1" applyProtection="1">
      <alignment horizontal="center" vertical="center" wrapText="1"/>
    </xf>
    <xf numFmtId="0" fontId="43" fillId="39" borderId="0" xfId="51" applyFont="1" applyFill="1" applyBorder="1" applyAlignment="1" applyProtection="1">
      <alignment horizontal="right"/>
    </xf>
    <xf numFmtId="0" fontId="23" fillId="0" borderId="75" xfId="51" applyFill="1" applyBorder="1" applyAlignment="1" applyProtection="1">
      <alignment horizontal="left" vertical="center" indent="1"/>
      <protection locked="0"/>
    </xf>
    <xf numFmtId="0" fontId="23" fillId="0" borderId="76" xfId="51" applyFill="1" applyBorder="1" applyAlignment="1" applyProtection="1">
      <alignment horizontal="left" vertical="center" indent="1"/>
      <protection locked="0"/>
    </xf>
    <xf numFmtId="0" fontId="23" fillId="0" borderId="77" xfId="51" applyFill="1" applyBorder="1" applyAlignment="1" applyProtection="1">
      <alignment horizontal="left" vertical="center" indent="1"/>
      <protection locked="0"/>
    </xf>
    <xf numFmtId="0" fontId="32" fillId="37" borderId="0" xfId="51" applyFont="1" applyFill="1" applyAlignment="1" applyProtection="1">
      <alignment horizontal="right"/>
    </xf>
    <xf numFmtId="0" fontId="50" fillId="35" borderId="49" xfId="51" applyFont="1" applyFill="1" applyBorder="1" applyAlignment="1">
      <alignment horizontal="left" vertical="center" wrapText="1" indent="1"/>
    </xf>
    <xf numFmtId="0" fontId="50" fillId="35" borderId="11" xfId="51" applyFont="1" applyFill="1" applyBorder="1" applyAlignment="1">
      <alignment horizontal="left" vertical="center" wrapText="1" indent="1"/>
    </xf>
    <xf numFmtId="0" fontId="31" fillId="35" borderId="50" xfId="51" applyFont="1" applyFill="1" applyBorder="1" applyAlignment="1">
      <alignment horizontal="center" vertical="top" wrapText="1"/>
    </xf>
    <xf numFmtId="0" fontId="31" fillId="35" borderId="51" xfId="51" applyFont="1" applyFill="1" applyBorder="1" applyAlignment="1">
      <alignment horizontal="center" vertical="top" wrapText="1"/>
    </xf>
    <xf numFmtId="0" fontId="31" fillId="35" borderId="49" xfId="51" applyFont="1" applyFill="1" applyBorder="1" applyAlignment="1">
      <alignment horizontal="center" vertical="center" wrapText="1"/>
    </xf>
    <xf numFmtId="0" fontId="31" fillId="35" borderId="11" xfId="51" applyFont="1" applyFill="1" applyBorder="1" applyAlignment="1">
      <alignment horizontal="center" vertical="center" wrapText="1"/>
    </xf>
    <xf numFmtId="0" fontId="23" fillId="0" borderId="69" xfId="51" applyFill="1" applyBorder="1" applyAlignment="1" applyProtection="1">
      <alignment horizontal="left" vertical="center" indent="1"/>
      <protection locked="0"/>
    </xf>
    <xf numFmtId="0" fontId="23" fillId="0" borderId="70" xfId="51" applyFill="1" applyBorder="1" applyAlignment="1" applyProtection="1">
      <alignment horizontal="left" vertical="center" indent="1"/>
      <protection locked="0"/>
    </xf>
    <xf numFmtId="0" fontId="23" fillId="0" borderId="71" xfId="51" applyFill="1" applyBorder="1" applyAlignment="1" applyProtection="1">
      <alignment horizontal="left" vertical="center" indent="1"/>
      <protection locked="0"/>
    </xf>
    <xf numFmtId="164" fontId="23" fillId="0" borderId="73" xfId="51" applyNumberFormat="1" applyFill="1" applyBorder="1" applyAlignment="1" applyProtection="1">
      <alignment horizontal="left" vertical="center" indent="1"/>
      <protection locked="0"/>
    </xf>
    <xf numFmtId="164" fontId="23" fillId="0" borderId="34" xfId="51" applyNumberFormat="1" applyFill="1" applyBorder="1" applyAlignment="1" applyProtection="1">
      <alignment horizontal="left" vertical="center" indent="1"/>
      <protection locked="0"/>
    </xf>
    <xf numFmtId="164" fontId="23" fillId="0" borderId="55" xfId="51" applyNumberFormat="1" applyFill="1" applyBorder="1" applyAlignment="1" applyProtection="1">
      <alignment horizontal="left" vertical="center" indent="1"/>
      <protection locked="0"/>
    </xf>
    <xf numFmtId="0" fontId="19" fillId="36" borderId="25" xfId="51" applyFont="1" applyFill="1" applyBorder="1" applyProtection="1"/>
    <xf numFmtId="0" fontId="19" fillId="40" borderId="25" xfId="51" applyFont="1" applyFill="1" applyBorder="1" applyProtection="1"/>
    <xf numFmtId="0" fontId="19" fillId="36" borderId="0" xfId="51" applyFont="1" applyFill="1" applyBorder="1" applyAlignment="1" applyProtection="1">
      <alignment vertical="center"/>
    </xf>
    <xf numFmtId="0" fontId="19" fillId="36" borderId="25" xfId="51" applyFont="1" applyFill="1" applyBorder="1" applyAlignment="1" applyProtection="1">
      <alignment vertical="center"/>
    </xf>
    <xf numFmtId="0" fontId="19" fillId="0" borderId="0" xfId="51" applyFont="1" applyAlignment="1" applyProtection="1">
      <alignment vertical="center"/>
    </xf>
    <xf numFmtId="0" fontId="19" fillId="36" borderId="25" xfId="51" applyFont="1" applyFill="1" applyBorder="1" applyAlignment="1" applyProtection="1">
      <alignment horizontal="left" vertical="center" indent="2"/>
    </xf>
    <xf numFmtId="0" fontId="19" fillId="0" borderId="0" xfId="51" applyFont="1" applyAlignment="1" applyProtection="1">
      <alignment horizontal="left" vertical="center" indent="2"/>
    </xf>
    <xf numFmtId="0" fontId="19" fillId="36" borderId="48" xfId="51" applyFont="1" applyFill="1" applyBorder="1" applyProtection="1"/>
    <xf numFmtId="0" fontId="27" fillId="35" borderId="0" xfId="51" applyFont="1" applyFill="1" applyBorder="1" applyAlignment="1" applyProtection="1">
      <alignment horizontal="center" vertical="center" wrapText="1"/>
    </xf>
    <xf numFmtId="0" fontId="52" fillId="34" borderId="0" xfId="51" applyFont="1" applyFill="1" applyBorder="1" applyAlignment="1">
      <alignment horizontal="left" vertical="top" wrapText="1"/>
    </xf>
    <xf numFmtId="0" fontId="19" fillId="36" borderId="47" xfId="51" applyFont="1" applyFill="1" applyBorder="1" applyAlignment="1" applyProtection="1">
      <alignment horizontal="left" vertical="top"/>
    </xf>
    <xf numFmtId="0" fontId="19" fillId="36" borderId="47" xfId="51" applyFont="1" applyFill="1" applyBorder="1" applyAlignment="1" applyProtection="1">
      <alignment horizontal="left" vertical="top" wrapText="1"/>
    </xf>
    <xf numFmtId="0" fontId="19" fillId="36" borderId="0" xfId="51" applyFont="1" applyFill="1" applyBorder="1" applyAlignment="1" applyProtection="1">
      <alignment horizontal="left" vertical="top" wrapText="1"/>
    </xf>
    <xf numFmtId="0" fontId="19" fillId="36" borderId="0" xfId="51" applyFont="1" applyFill="1" applyBorder="1" applyAlignment="1" applyProtection="1">
      <alignment horizontal="left" vertical="top"/>
    </xf>
    <xf numFmtId="0" fontId="52" fillId="34" borderId="0" xfId="51" applyFont="1" applyFill="1" applyAlignment="1">
      <alignment horizontal="left" vertical="top" wrapText="1"/>
    </xf>
    <xf numFmtId="0" fontId="52" fillId="34" borderId="0" xfId="51" applyFont="1" applyFill="1" applyAlignment="1">
      <alignment horizontal="left" vertical="top"/>
    </xf>
    <xf numFmtId="0" fontId="35" fillId="0" borderId="0" xfId="51" applyFont="1" applyFill="1"/>
    <xf numFmtId="0" fontId="40" fillId="0" borderId="0" xfId="52" applyFont="1" applyFill="1" applyBorder="1" applyAlignment="1" applyProtection="1">
      <alignment horizontal="center"/>
    </xf>
    <xf numFmtId="0" fontId="53" fillId="34" borderId="0" xfId="51" applyFont="1" applyFill="1" applyAlignment="1">
      <alignment horizontal="left" vertical="top"/>
    </xf>
    <xf numFmtId="0" fontId="53" fillId="34" borderId="0" xfId="51" applyFont="1" applyFill="1" applyAlignment="1">
      <alignment horizontal="left" vertical="top" wrapText="1"/>
    </xf>
    <xf numFmtId="0" fontId="30" fillId="36" borderId="0" xfId="51" applyFont="1" applyFill="1" applyBorder="1" applyAlignment="1" applyProtection="1">
      <alignment horizontal="left" wrapText="1"/>
    </xf>
  </cellXfs>
  <cellStyles count="62">
    <cellStyle name="]_x000d__x000a_Zoomed=1_x000d__x000a_Row=0_x000d__x000a_Column=0_x000d__x000a_Height=0_x000d__x000a_Width=0_x000d__x000a_FontName=FoxFont_x000d__x000a_FontStyle=0_x000d__x000a_FontSize=9_x000d__x000a_PrtFontName=FoxPrin" xfId="53" xr:uid="{00000000-0005-0000-0000-00000000000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8" xr:uid="{00000000-0005-0000-0000-00001C000000}"/>
    <cellStyle name="Comma 2 2" xfId="56" xr:uid="{00000000-0005-0000-0000-00001D000000}"/>
    <cellStyle name="Comma 2 3" xfId="60" xr:uid="{00000000-0005-0000-0000-00001E000000}"/>
    <cellStyle name="Comma 3" xfId="46" xr:uid="{00000000-0005-0000-0000-00001F000000}"/>
    <cellStyle name="Comma 3 2" xfId="59" xr:uid="{00000000-0005-0000-0000-000020000000}"/>
    <cellStyle name="Comma 4" xfId="55" xr:uid="{00000000-0005-0000-0000-000021000000}"/>
    <cellStyle name="Comma 4 2" xfId="58" xr:uid="{00000000-0005-0000-0000-000022000000}"/>
    <cellStyle name="Comma 5" xfId="57" xr:uid="{00000000-0005-0000-0000-000023000000}"/>
    <cellStyle name="Currency 2" xfId="49" xr:uid="{00000000-0005-0000-0000-000024000000}"/>
    <cellStyle name="Currency 2 2" xfId="61" xr:uid="{00000000-0005-0000-0000-000025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2" xfId="52" xr:uid="{00000000-0005-0000-0000-00002C000000}"/>
    <cellStyle name="Input" xfId="9" builtinId="20" customBuiltin="1"/>
    <cellStyle name="Linked Cell" xfId="12" builtinId="24" customBuiltin="1"/>
    <cellStyle name="Neutral" xfId="8" builtinId="28" customBuiltin="1"/>
    <cellStyle name="Normal" xfId="0" builtinId="0"/>
    <cellStyle name="Normal 2" xfId="42" xr:uid="{00000000-0005-0000-0000-000031000000}"/>
    <cellStyle name="Normal 2 2" xfId="51" xr:uid="{00000000-0005-0000-0000-000032000000}"/>
    <cellStyle name="Normal 3" xfId="43" xr:uid="{00000000-0005-0000-0000-000033000000}"/>
    <cellStyle name="Normal 4" xfId="54" xr:uid="{00000000-0005-0000-0000-000034000000}"/>
    <cellStyle name="Normal 5" xfId="45" xr:uid="{00000000-0005-0000-0000-000035000000}"/>
    <cellStyle name="Note" xfId="15" builtinId="10" customBuiltin="1"/>
    <cellStyle name="Output" xfId="10" builtinId="21" customBuiltin="1"/>
    <cellStyle name="Percent 2" xfId="44" xr:uid="{00000000-0005-0000-0000-000038000000}"/>
    <cellStyle name="Percent 3" xfId="47" xr:uid="{00000000-0005-0000-0000-000039000000}"/>
    <cellStyle name="Percent 4" xfId="50" xr:uid="{00000000-0005-0000-0000-00003A000000}"/>
    <cellStyle name="Title" xfId="1" builtinId="15" customBuiltin="1"/>
    <cellStyle name="Total" xfId="17" builtinId="25" customBuiltin="1"/>
    <cellStyle name="Warning Text" xfId="14" builtinId="11" customBuiltin="1"/>
  </cellStyles>
  <dxfs count="9">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fill>
        <patternFill>
          <bgColor indexed="9"/>
        </patternFill>
      </fill>
      <border>
        <left/>
        <right/>
        <top/>
        <bottom/>
      </border>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strike val="0"/>
      </font>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45070939559141"/>
          <c:y val="0.11566923465020448"/>
          <c:w val="0.49518903144099996"/>
          <c:h val="0.76470876345640504"/>
        </c:manualLayout>
      </c:layout>
      <c:radarChart>
        <c:radarStyle val="marker"/>
        <c:varyColors val="0"/>
        <c:ser>
          <c:idx val="0"/>
          <c:order val="0"/>
          <c:spPr>
            <a:ln w="28575"/>
          </c:spPr>
          <c:marker>
            <c:symbol val="circle"/>
            <c:size val="7"/>
            <c:spPr>
              <a:solidFill>
                <a:srgbClr val="FF0000"/>
              </a:solidFill>
              <a:ln>
                <a:solidFill>
                  <a:srgbClr val="002060"/>
                </a:solidFill>
              </a:ln>
            </c:spPr>
          </c:marker>
          <c:cat>
            <c:strRef>
              <c:f>'Tool 2 - EM Assessment Results'!$J$12:$J$23</c:f>
              <c:strCache>
                <c:ptCount val="12"/>
                <c:pt idx="0">
                  <c:v>Energy policy</c:v>
                </c:pt>
                <c:pt idx="1">
                  <c:v>Energy strategy</c:v>
                </c:pt>
                <c:pt idx="2">
                  <c:v>Organisational structure</c:v>
                </c:pt>
                <c:pt idx="3">
                  <c:v>Regulatory compliance</c:v>
                </c:pt>
                <c:pt idx="4">
                  <c:v>Procurement policy</c:v>
                </c:pt>
                <c:pt idx="5">
                  <c:v>Investment procedures</c:v>
                </c:pt>
                <c:pt idx="6">
                  <c:v>Monitoring and analysing energy use</c:v>
                </c:pt>
                <c:pt idx="7">
                  <c:v>Target setting</c:v>
                </c:pt>
                <c:pt idx="8">
                  <c:v>Opportunities identification</c:v>
                </c:pt>
                <c:pt idx="9">
                  <c:v>Staff engagement and training</c:v>
                </c:pt>
                <c:pt idx="10">
                  <c:v>Operational procedures</c:v>
                </c:pt>
                <c:pt idx="11">
                  <c:v>Communications</c:v>
                </c:pt>
              </c:strCache>
            </c:strRef>
          </c:cat>
          <c:val>
            <c:numRef>
              <c:f>'Tool 2 - EM Assessment Results'!$K$12:$K$23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C6-4A16-B979-1810966FADB0}"/>
            </c:ext>
          </c:extLst>
        </c:ser>
        <c:dLbls>
          <c:showLegendKey val="0"/>
          <c:showVal val="0"/>
          <c:showCatName val="0"/>
          <c:showSerName val="0"/>
          <c:showPercent val="0"/>
          <c:showBubbleSize val="0"/>
        </c:dLbls>
        <c:axId val="252490520"/>
        <c:axId val="252490912"/>
      </c:radarChart>
      <c:catAx>
        <c:axId val="252490520"/>
        <c:scaling>
          <c:orientation val="minMax"/>
        </c:scaling>
        <c:delete val="0"/>
        <c:axPos val="b"/>
        <c:majorGridlines>
          <c:spPr>
            <a:ln w="28575" cap="rnd">
              <a:solidFill>
                <a:schemeClr val="tx1">
                  <a:lumMod val="65000"/>
                  <a:lumOff val="35000"/>
                </a:schemeClr>
              </a:solidFill>
              <a:headEnd type="none"/>
              <a:tailEnd type="stealth" w="med" len="lg"/>
            </a:ln>
          </c:spPr>
        </c:majorGridlines>
        <c:numFmt formatCode="General" sourceLinked="1"/>
        <c:majorTickMark val="out"/>
        <c:minorTickMark val="none"/>
        <c:tickLblPos val="nextTo"/>
        <c:txPr>
          <a:bodyPr anchor="ctr" anchorCtr="1"/>
          <a:lstStyle/>
          <a:p>
            <a:pPr>
              <a:defRPr sz="1200" b="1" i="0" baseline="0"/>
            </a:pPr>
            <a:endParaRPr lang="en-US"/>
          </a:p>
        </c:txPr>
        <c:crossAx val="252490912"/>
        <c:crosses val="autoZero"/>
        <c:auto val="0"/>
        <c:lblAlgn val="ctr"/>
        <c:lblOffset val="100"/>
        <c:noMultiLvlLbl val="0"/>
      </c:catAx>
      <c:valAx>
        <c:axId val="252490912"/>
        <c:scaling>
          <c:orientation val="minMax"/>
          <c:max val="1"/>
          <c:min val="0"/>
        </c:scaling>
        <c:delete val="0"/>
        <c:axPos val="l"/>
        <c:majorGridlines>
          <c:spPr>
            <a:ln>
              <a:solidFill>
                <a:schemeClr val="tx1"/>
              </a:solidFill>
              <a:prstDash val="dash"/>
            </a:ln>
          </c:spPr>
        </c:majorGridlines>
        <c:numFmt formatCode="0%" sourceLinked="1"/>
        <c:majorTickMark val="cross"/>
        <c:minorTickMark val="none"/>
        <c:tickLblPos val="nextTo"/>
        <c:spPr>
          <a:solidFill>
            <a:schemeClr val="bg1">
              <a:alpha val="58000"/>
            </a:schemeClr>
          </a:solidFill>
          <a:ln>
            <a:solidFill>
              <a:schemeClr val="tx1">
                <a:lumMod val="65000"/>
                <a:lumOff val="35000"/>
              </a:schemeClr>
            </a:solidFill>
          </a:ln>
        </c:spPr>
        <c:txPr>
          <a:bodyPr/>
          <a:lstStyle/>
          <a:p>
            <a:pPr>
              <a:defRPr sz="1040" b="1" baseline="0"/>
            </a:pPr>
            <a:endParaRPr lang="en-US"/>
          </a:p>
        </c:txPr>
        <c:crossAx val="252490520"/>
        <c:crosses val="autoZero"/>
        <c:crossBetween val="between"/>
      </c:valAx>
      <c:spPr>
        <a:solidFill>
          <a:schemeClr val="bg1"/>
        </a:solidFill>
      </c:spPr>
    </c:plotArea>
    <c:plotVisOnly val="1"/>
    <c:dispBlanksAs val="gap"/>
    <c:showDLblsOverMax val="0"/>
  </c:chart>
  <c:spPr>
    <a:solidFill>
      <a:schemeClr val="bg1"/>
    </a:solidFill>
    <a:ln w="25400">
      <a:solidFill>
        <a:schemeClr val="tx1"/>
      </a:solidFill>
    </a:ln>
  </c:spPr>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hyperlink" Target="#Classification!D6"/><Relationship Id="rId5" Type="http://schemas.microsoft.com/office/2007/relationships/hdphoto" Target="../media/hdphoto2.wdp"/><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lassification!D6"/><Relationship Id="rId1" Type="http://schemas.openxmlformats.org/officeDocument/2006/relationships/chart" Target="../charts/chart1.xml"/><Relationship Id="rId6" Type="http://schemas.microsoft.com/office/2007/relationships/hdphoto" Target="../media/hdphoto3.wdp"/><Relationship Id="rId5" Type="http://schemas.openxmlformats.org/officeDocument/2006/relationships/image" Target="../media/image5.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24848</xdr:colOff>
      <xdr:row>0</xdr:row>
      <xdr:rowOff>144670</xdr:rowOff>
    </xdr:from>
    <xdr:to>
      <xdr:col>8</xdr:col>
      <xdr:colOff>23131</xdr:colOff>
      <xdr:row>2</xdr:row>
      <xdr:rowOff>130383</xdr:rowOff>
    </xdr:to>
    <xdr:pic>
      <xdr:nvPicPr>
        <xdr:cNvPr id="4" name="Picture 3">
          <a:extLst>
            <a:ext uri="{FF2B5EF4-FFF2-40B4-BE49-F238E27FC236}">
              <a16:creationId xmlns:a16="http://schemas.microsoft.com/office/drawing/2014/main" id="{F2FB61EA-4C51-4BE5-AA82-528393D4A75F}"/>
            </a:ext>
          </a:extLst>
        </xdr:cNvPr>
        <xdr:cNvPicPr>
          <a:picLocks noChangeAspect="1"/>
        </xdr:cNvPicPr>
      </xdr:nvPicPr>
      <xdr:blipFill rotWithShape="1">
        <a:blip xmlns:r="http://schemas.openxmlformats.org/officeDocument/2006/relationships" r:embed="rId1"/>
        <a:srcRect l="53451" t="20221" r="28639" b="73785"/>
        <a:stretch/>
      </xdr:blipFill>
      <xdr:spPr>
        <a:xfrm>
          <a:off x="5002696" y="144670"/>
          <a:ext cx="2184891" cy="466104"/>
        </a:xfrm>
        <a:prstGeom prst="rect">
          <a:avLst/>
        </a:prstGeom>
        <a:solidFill>
          <a:srgbClr val="0070C0"/>
        </a:solidFill>
      </xdr:spPr>
    </xdr:pic>
    <xdr:clientData/>
  </xdr:twoCellAnchor>
  <xdr:twoCellAnchor editAs="oneCell">
    <xdr:from>
      <xdr:col>0</xdr:col>
      <xdr:colOff>261938</xdr:colOff>
      <xdr:row>0</xdr:row>
      <xdr:rowOff>63500</xdr:rowOff>
    </xdr:from>
    <xdr:to>
      <xdr:col>2</xdr:col>
      <xdr:colOff>127685</xdr:colOff>
      <xdr:row>2</xdr:row>
      <xdr:rowOff>181610</xdr:rowOff>
    </xdr:to>
    <xdr:pic>
      <xdr:nvPicPr>
        <xdr:cNvPr id="5" name="Picture 4">
          <a:extLst>
            <a:ext uri="{FF2B5EF4-FFF2-40B4-BE49-F238E27FC236}">
              <a16:creationId xmlns:a16="http://schemas.microsoft.com/office/drawing/2014/main" id="{E8922084-362A-4D2D-A395-6619576C08C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val="0"/>
            </a:ext>
          </a:extLst>
        </a:blip>
        <a:srcRect t="13526" r="53458" b="15405"/>
        <a:stretch/>
      </xdr:blipFill>
      <xdr:spPr>
        <a:xfrm>
          <a:off x="261938" y="63500"/>
          <a:ext cx="945247" cy="594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1724025</xdr:colOff>
      <xdr:row>0</xdr:row>
      <xdr:rowOff>66675</xdr:rowOff>
    </xdr:from>
    <xdr:to>
      <xdr:col>6</xdr:col>
      <xdr:colOff>1724025</xdr:colOff>
      <xdr:row>2</xdr:row>
      <xdr:rowOff>125668</xdr:rowOff>
    </xdr:to>
    <xdr:pic>
      <xdr:nvPicPr>
        <xdr:cNvPr id="3" name="Picture 16" descr="BtnBack">
          <a:hlinkClick xmlns:r="http://schemas.openxmlformats.org/officeDocument/2006/relationships" r:id="rId1" tooltip="Back to Classification"/>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524750" y="66675"/>
          <a:ext cx="0" cy="497143"/>
        </a:xfrm>
        <a:prstGeom prst="rect">
          <a:avLst/>
        </a:prstGeom>
        <a:noFill/>
        <a:ln w="9525">
          <a:noFill/>
          <a:miter lim="800000"/>
          <a:headEnd/>
          <a:tailEnd/>
        </a:ln>
      </xdr:spPr>
    </xdr:pic>
    <xdr:clientData/>
  </xdr:twoCellAnchor>
  <xdr:twoCellAnchor editAs="oneCell">
    <xdr:from>
      <xdr:col>7</xdr:col>
      <xdr:colOff>1724025</xdr:colOff>
      <xdr:row>0</xdr:row>
      <xdr:rowOff>66675</xdr:rowOff>
    </xdr:from>
    <xdr:to>
      <xdr:col>8</xdr:col>
      <xdr:colOff>9525</xdr:colOff>
      <xdr:row>2</xdr:row>
      <xdr:rowOff>125668</xdr:rowOff>
    </xdr:to>
    <xdr:pic>
      <xdr:nvPicPr>
        <xdr:cNvPr id="4" name="Picture 16" descr="BtnBack">
          <a:hlinkClick xmlns:r="http://schemas.openxmlformats.org/officeDocument/2006/relationships" r:id="rId1" tooltip="Back to Classification"/>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705975" y="66675"/>
          <a:ext cx="9525" cy="497143"/>
        </a:xfrm>
        <a:prstGeom prst="rect">
          <a:avLst/>
        </a:prstGeom>
        <a:noFill/>
        <a:ln w="9525">
          <a:noFill/>
          <a:miter lim="800000"/>
          <a:headEnd/>
          <a:tailEnd/>
        </a:ln>
      </xdr:spPr>
    </xdr:pic>
    <xdr:clientData/>
  </xdr:twoCellAnchor>
  <xdr:twoCellAnchor editAs="oneCell">
    <xdr:from>
      <xdr:col>6</xdr:col>
      <xdr:colOff>1981200</xdr:colOff>
      <xdr:row>0</xdr:row>
      <xdr:rowOff>74839</xdr:rowOff>
    </xdr:from>
    <xdr:to>
      <xdr:col>8</xdr:col>
      <xdr:colOff>278057</xdr:colOff>
      <xdr:row>2</xdr:row>
      <xdr:rowOff>136524</xdr:rowOff>
    </xdr:to>
    <xdr:pic>
      <xdr:nvPicPr>
        <xdr:cNvPr id="8" name="Picture 7">
          <a:extLst>
            <a:ext uri="{FF2B5EF4-FFF2-40B4-BE49-F238E27FC236}">
              <a16:creationId xmlns:a16="http://schemas.microsoft.com/office/drawing/2014/main" id="{76ED0429-91F3-4BCA-BCF6-7A98B10C540F}"/>
            </a:ext>
          </a:extLst>
        </xdr:cNvPr>
        <xdr:cNvPicPr>
          <a:picLocks noChangeAspect="1"/>
        </xdr:cNvPicPr>
      </xdr:nvPicPr>
      <xdr:blipFill rotWithShape="1">
        <a:blip xmlns:r="http://schemas.openxmlformats.org/officeDocument/2006/relationships" r:embed="rId3"/>
        <a:srcRect l="53451" t="20221" r="28639" b="73785"/>
        <a:stretch/>
      </xdr:blipFill>
      <xdr:spPr>
        <a:xfrm>
          <a:off x="7505700" y="74839"/>
          <a:ext cx="2016143" cy="497114"/>
        </a:xfrm>
        <a:prstGeom prst="rect">
          <a:avLst/>
        </a:prstGeom>
        <a:solidFill>
          <a:srgbClr val="0070C0"/>
        </a:solidFill>
      </xdr:spPr>
    </xdr:pic>
    <xdr:clientData/>
  </xdr:twoCellAnchor>
  <xdr:twoCellAnchor editAs="oneCell">
    <xdr:from>
      <xdr:col>0</xdr:col>
      <xdr:colOff>190500</xdr:colOff>
      <xdr:row>0</xdr:row>
      <xdr:rowOff>39688</xdr:rowOff>
    </xdr:from>
    <xdr:to>
      <xdr:col>1</xdr:col>
      <xdr:colOff>571500</xdr:colOff>
      <xdr:row>2</xdr:row>
      <xdr:rowOff>140783</xdr:rowOff>
    </xdr:to>
    <xdr:pic>
      <xdr:nvPicPr>
        <xdr:cNvPr id="9" name="Picture 8">
          <a:extLst>
            <a:ext uri="{FF2B5EF4-FFF2-40B4-BE49-F238E27FC236}">
              <a16:creationId xmlns:a16="http://schemas.microsoft.com/office/drawing/2014/main" id="{956782A1-3ABC-4DF7-99B0-E6D55E588C15}"/>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100000"/>
                  </a14:imgEffect>
                </a14:imgLayer>
              </a14:imgProps>
            </a:ext>
            <a:ext uri="{28A0092B-C50C-407E-A947-70E740481C1C}">
              <a14:useLocalDpi xmlns:a14="http://schemas.microsoft.com/office/drawing/2010/main" val="0"/>
            </a:ext>
          </a:extLst>
        </a:blip>
        <a:srcRect t="13526" r="53458" b="15405"/>
        <a:stretch/>
      </xdr:blipFill>
      <xdr:spPr>
        <a:xfrm>
          <a:off x="190500" y="39688"/>
          <a:ext cx="809625" cy="5090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552450</xdr:colOff>
      <xdr:row>9</xdr:row>
      <xdr:rowOff>142875</xdr:rowOff>
    </xdr:from>
    <xdr:to>
      <xdr:col>6</xdr:col>
      <xdr:colOff>6833634</xdr:colOff>
      <xdr:row>30</xdr:row>
      <xdr:rowOff>247650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1724025</xdr:colOff>
      <xdr:row>0</xdr:row>
      <xdr:rowOff>66675</xdr:rowOff>
    </xdr:from>
    <xdr:to>
      <xdr:col>5</xdr:col>
      <xdr:colOff>10886</xdr:colOff>
      <xdr:row>2</xdr:row>
      <xdr:rowOff>28575</xdr:rowOff>
    </xdr:to>
    <xdr:pic>
      <xdr:nvPicPr>
        <xdr:cNvPr id="4" name="Picture 16" descr="BtnBack">
          <a:hlinkClick xmlns:r="http://schemas.openxmlformats.org/officeDocument/2006/relationships" r:id="rId2" tooltip="Back to Classification"/>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5638800" y="66675"/>
          <a:ext cx="0" cy="419100"/>
        </a:xfrm>
        <a:prstGeom prst="rect">
          <a:avLst/>
        </a:prstGeom>
        <a:noFill/>
        <a:ln w="9525">
          <a:noFill/>
          <a:miter lim="800000"/>
          <a:headEnd/>
          <a:tailEnd/>
        </a:ln>
      </xdr:spPr>
    </xdr:pic>
    <xdr:clientData/>
  </xdr:twoCellAnchor>
  <xdr:twoCellAnchor editAs="oneCell">
    <xdr:from>
      <xdr:col>6</xdr:col>
      <xdr:colOff>4728884</xdr:colOff>
      <xdr:row>0</xdr:row>
      <xdr:rowOff>116795</xdr:rowOff>
    </xdr:from>
    <xdr:to>
      <xdr:col>6</xdr:col>
      <xdr:colOff>6947826</xdr:colOff>
      <xdr:row>2</xdr:row>
      <xdr:rowOff>196903</xdr:rowOff>
    </xdr:to>
    <xdr:pic>
      <xdr:nvPicPr>
        <xdr:cNvPr id="5" name="Picture 4">
          <a:extLst>
            <a:ext uri="{FF2B5EF4-FFF2-40B4-BE49-F238E27FC236}">
              <a16:creationId xmlns:a16="http://schemas.microsoft.com/office/drawing/2014/main" id="{DD7C3CAE-92B2-499D-8B6F-AEC1690C4734}"/>
            </a:ext>
          </a:extLst>
        </xdr:cNvPr>
        <xdr:cNvPicPr>
          <a:picLocks noChangeAspect="1"/>
        </xdr:cNvPicPr>
      </xdr:nvPicPr>
      <xdr:blipFill rotWithShape="1">
        <a:blip xmlns:r="http://schemas.openxmlformats.org/officeDocument/2006/relationships" r:embed="rId4"/>
        <a:srcRect l="53451" t="20221" r="28639" b="73785"/>
        <a:stretch/>
      </xdr:blipFill>
      <xdr:spPr>
        <a:xfrm>
          <a:off x="10970560" y="116795"/>
          <a:ext cx="2218942" cy="539549"/>
        </a:xfrm>
        <a:prstGeom prst="rect">
          <a:avLst/>
        </a:prstGeom>
        <a:solidFill>
          <a:srgbClr val="0070C0"/>
        </a:solidFill>
      </xdr:spPr>
    </xdr:pic>
    <xdr:clientData/>
  </xdr:twoCellAnchor>
  <xdr:twoCellAnchor editAs="oneCell">
    <xdr:from>
      <xdr:col>0</xdr:col>
      <xdr:colOff>281215</xdr:colOff>
      <xdr:row>0</xdr:row>
      <xdr:rowOff>90715</xdr:rowOff>
    </xdr:from>
    <xdr:to>
      <xdr:col>1</xdr:col>
      <xdr:colOff>737053</xdr:colOff>
      <xdr:row>2</xdr:row>
      <xdr:rowOff>215705</xdr:rowOff>
    </xdr:to>
    <xdr:pic>
      <xdr:nvPicPr>
        <xdr:cNvPr id="6" name="Picture 5">
          <a:extLst>
            <a:ext uri="{FF2B5EF4-FFF2-40B4-BE49-F238E27FC236}">
              <a16:creationId xmlns:a16="http://schemas.microsoft.com/office/drawing/2014/main" id="{AEA2B2C6-9C67-4FDD-BD08-3B744146A8FB}"/>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val="0"/>
            </a:ext>
          </a:extLst>
        </a:blip>
        <a:srcRect t="13526" r="53458" b="15405"/>
        <a:stretch/>
      </xdr:blipFill>
      <xdr:spPr>
        <a:xfrm>
          <a:off x="281215" y="90715"/>
          <a:ext cx="891267" cy="5604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J54"/>
  <sheetViews>
    <sheetView showGridLines="0" tabSelected="1" zoomScaleNormal="100" workbookViewId="0">
      <selection activeCell="G16" sqref="G16"/>
    </sheetView>
  </sheetViews>
  <sheetFormatPr defaultColWidth="9.09765625" defaultRowHeight="13"/>
  <cols>
    <col min="1" max="1" width="4.69921875" style="15" customWidth="1"/>
    <col min="2" max="2" width="12.296875" style="15" customWidth="1"/>
    <col min="3" max="8" width="16.3984375" style="15" customWidth="1"/>
    <col min="9" max="9" width="5.69921875" style="1" customWidth="1"/>
    <col min="10" max="16384" width="9.09765625" style="1"/>
  </cols>
  <sheetData>
    <row r="1" spans="1:10" ht="18.75" customHeight="1">
      <c r="A1" s="35"/>
      <c r="B1" s="36"/>
      <c r="C1" s="36"/>
      <c r="D1" s="36"/>
      <c r="E1" s="37"/>
      <c r="F1" s="36"/>
      <c r="G1" s="36"/>
      <c r="H1" s="36"/>
      <c r="I1" s="38"/>
    </row>
    <row r="2" spans="1:10" ht="18.5">
      <c r="A2" s="39"/>
      <c r="B2" s="40"/>
      <c r="C2" s="41"/>
      <c r="D2" s="151" t="s">
        <v>1</v>
      </c>
      <c r="E2" s="151"/>
      <c r="F2" s="151"/>
      <c r="G2" s="151"/>
      <c r="H2" s="42"/>
      <c r="I2" s="43"/>
    </row>
    <row r="3" spans="1:10" ht="19.5" customHeight="1">
      <c r="A3" s="39"/>
      <c r="B3" s="40"/>
      <c r="C3" s="40"/>
      <c r="D3" s="44"/>
      <c r="E3" s="44"/>
      <c r="F3" s="40"/>
      <c r="G3" s="40"/>
      <c r="H3" s="40"/>
      <c r="I3" s="45"/>
    </row>
    <row r="4" spans="1:10">
      <c r="A4" s="2"/>
      <c r="B4" s="3"/>
      <c r="C4" s="3"/>
      <c r="D4" s="3"/>
      <c r="E4" s="3"/>
      <c r="F4" s="3"/>
      <c r="G4" s="3"/>
      <c r="H4" s="3"/>
      <c r="I4" s="4"/>
    </row>
    <row r="5" spans="1:10" ht="14.5">
      <c r="A5" s="2"/>
      <c r="B5" s="54" t="s">
        <v>122</v>
      </c>
      <c r="C5" s="3"/>
      <c r="D5" s="3"/>
      <c r="E5" s="3"/>
      <c r="F5" s="3"/>
      <c r="G5" s="3"/>
      <c r="H5" s="3"/>
      <c r="I5" s="4"/>
    </row>
    <row r="6" spans="1:10" ht="14.5">
      <c r="A6" s="2"/>
      <c r="B6" s="54" t="s">
        <v>136</v>
      </c>
      <c r="C6" s="3"/>
      <c r="D6" s="3"/>
      <c r="E6" s="3"/>
      <c r="F6" s="3"/>
      <c r="G6" s="3"/>
      <c r="H6" s="3"/>
      <c r="I6" s="4"/>
    </row>
    <row r="7" spans="1:10" ht="14.5">
      <c r="A7" s="2"/>
      <c r="B7" s="54" t="s">
        <v>137</v>
      </c>
      <c r="C7" s="3"/>
      <c r="D7" s="3"/>
      <c r="E7" s="3"/>
      <c r="F7" s="3"/>
      <c r="G7" s="3"/>
      <c r="H7" s="3"/>
      <c r="I7" s="4"/>
    </row>
    <row r="8" spans="1:10">
      <c r="A8" s="2"/>
      <c r="B8" s="3"/>
      <c r="C8" s="3"/>
      <c r="D8" s="3"/>
      <c r="E8" s="3"/>
      <c r="F8" s="3"/>
      <c r="G8" s="3"/>
      <c r="H8" s="3"/>
      <c r="I8" s="4"/>
    </row>
    <row r="9" spans="1:10" ht="33" customHeight="1">
      <c r="A9" s="2"/>
      <c r="B9" s="52" t="s">
        <v>43</v>
      </c>
      <c r="C9" s="52" t="s">
        <v>2</v>
      </c>
      <c r="D9" s="52" t="s">
        <v>3</v>
      </c>
      <c r="E9" s="52" t="s">
        <v>4</v>
      </c>
      <c r="F9" s="52" t="s">
        <v>5</v>
      </c>
      <c r="G9" s="52" t="s">
        <v>6</v>
      </c>
      <c r="H9" s="52" t="s">
        <v>7</v>
      </c>
      <c r="I9" s="4"/>
    </row>
    <row r="10" spans="1:10" ht="96.75" customHeight="1">
      <c r="A10" s="2"/>
      <c r="B10" s="53">
        <v>4</v>
      </c>
      <c r="C10" s="6" t="s">
        <v>8</v>
      </c>
      <c r="D10" s="6" t="s">
        <v>9</v>
      </c>
      <c r="E10" s="6" t="s">
        <v>10</v>
      </c>
      <c r="F10" s="6" t="s">
        <v>11</v>
      </c>
      <c r="G10" s="6" t="s">
        <v>12</v>
      </c>
      <c r="H10" s="6" t="s">
        <v>13</v>
      </c>
      <c r="I10" s="4"/>
      <c r="J10" s="7"/>
    </row>
    <row r="11" spans="1:10" ht="96.75" customHeight="1">
      <c r="A11" s="2"/>
      <c r="B11" s="53">
        <v>3</v>
      </c>
      <c r="C11" s="6" t="s">
        <v>14</v>
      </c>
      <c r="D11" s="6" t="s">
        <v>15</v>
      </c>
      <c r="E11" s="6" t="s">
        <v>16</v>
      </c>
      <c r="F11" s="6" t="s">
        <v>17</v>
      </c>
      <c r="G11" s="6" t="s">
        <v>18</v>
      </c>
      <c r="H11" s="6" t="s">
        <v>19</v>
      </c>
      <c r="I11" s="4"/>
    </row>
    <row r="12" spans="1:10" ht="96.75" customHeight="1">
      <c r="A12" s="2"/>
      <c r="B12" s="53">
        <v>2</v>
      </c>
      <c r="C12" s="6" t="s">
        <v>20</v>
      </c>
      <c r="D12" s="6" t="s">
        <v>21</v>
      </c>
      <c r="E12" s="6" t="s">
        <v>22</v>
      </c>
      <c r="F12" s="6" t="s">
        <v>23</v>
      </c>
      <c r="G12" s="6" t="s">
        <v>24</v>
      </c>
      <c r="H12" s="6" t="s">
        <v>25</v>
      </c>
      <c r="I12" s="4"/>
    </row>
    <row r="13" spans="1:10" ht="96.75" customHeight="1">
      <c r="A13" s="2"/>
      <c r="B13" s="53">
        <v>1</v>
      </c>
      <c r="C13" s="6" t="s">
        <v>26</v>
      </c>
      <c r="D13" s="6" t="s">
        <v>27</v>
      </c>
      <c r="E13" s="6" t="s">
        <v>28</v>
      </c>
      <c r="F13" s="6" t="s">
        <v>29</v>
      </c>
      <c r="G13" s="6" t="s">
        <v>30</v>
      </c>
      <c r="H13" s="6" t="s">
        <v>31</v>
      </c>
      <c r="I13" s="4"/>
    </row>
    <row r="14" spans="1:10" ht="96.75" customHeight="1">
      <c r="A14" s="2"/>
      <c r="B14" s="53">
        <v>0</v>
      </c>
      <c r="C14" s="6" t="s">
        <v>32</v>
      </c>
      <c r="D14" s="6" t="s">
        <v>33</v>
      </c>
      <c r="E14" s="6" t="s">
        <v>34</v>
      </c>
      <c r="F14" s="6" t="s">
        <v>35</v>
      </c>
      <c r="G14" s="6" t="s">
        <v>36</v>
      </c>
      <c r="H14" s="6" t="s">
        <v>37</v>
      </c>
      <c r="I14" s="4"/>
    </row>
    <row r="15" spans="1:10" ht="9" customHeight="1">
      <c r="A15" s="2"/>
      <c r="B15" s="3"/>
      <c r="C15" s="3"/>
      <c r="D15" s="3"/>
      <c r="E15" s="3"/>
      <c r="F15" s="3"/>
      <c r="G15" s="3"/>
      <c r="H15" s="3"/>
      <c r="I15" s="4"/>
    </row>
    <row r="16" spans="1:10" s="10" customFormat="1" ht="49.5" customHeight="1">
      <c r="A16" s="8"/>
      <c r="B16" s="52" t="s">
        <v>135</v>
      </c>
      <c r="C16" s="46"/>
      <c r="D16" s="46"/>
      <c r="E16" s="46"/>
      <c r="F16" s="46"/>
      <c r="G16" s="46"/>
      <c r="H16" s="46"/>
      <c r="I16" s="9"/>
    </row>
    <row r="17" spans="1:9" ht="26">
      <c r="A17" s="2"/>
      <c r="B17" s="3"/>
      <c r="C17" s="5" t="s">
        <v>2</v>
      </c>
      <c r="D17" s="5" t="s">
        <v>3</v>
      </c>
      <c r="E17" s="5" t="s">
        <v>4</v>
      </c>
      <c r="F17" s="5" t="s">
        <v>5</v>
      </c>
      <c r="G17" s="5" t="s">
        <v>6</v>
      </c>
      <c r="H17" s="5" t="s">
        <v>7</v>
      </c>
      <c r="I17" s="4"/>
    </row>
    <row r="18" spans="1:9">
      <c r="A18" s="2"/>
      <c r="B18" s="3"/>
      <c r="C18" s="208"/>
      <c r="D18" s="208"/>
      <c r="E18" s="208"/>
      <c r="F18" s="208"/>
      <c r="G18" s="208"/>
      <c r="H18" s="208"/>
      <c r="I18" s="4"/>
    </row>
    <row r="19" spans="1:9">
      <c r="A19" s="2"/>
      <c r="B19" s="3"/>
      <c r="C19" s="208"/>
      <c r="D19" s="208"/>
      <c r="E19" s="208"/>
      <c r="F19" s="208"/>
      <c r="G19" s="208"/>
      <c r="H19" s="208"/>
      <c r="I19" s="4"/>
    </row>
    <row r="20" spans="1:9">
      <c r="A20" s="2"/>
      <c r="B20" s="3"/>
      <c r="C20" s="3"/>
      <c r="D20" s="3"/>
      <c r="E20" s="3"/>
      <c r="F20" s="3"/>
      <c r="G20" s="3"/>
      <c r="H20" s="3"/>
      <c r="I20" s="4"/>
    </row>
    <row r="21" spans="1:9">
      <c r="A21" s="2"/>
      <c r="B21" s="3"/>
      <c r="C21" s="3"/>
      <c r="D21" s="3"/>
      <c r="E21" s="3"/>
      <c r="F21" s="3"/>
      <c r="G21" s="3"/>
      <c r="H21" s="3"/>
      <c r="I21" s="4"/>
    </row>
    <row r="22" spans="1:9" ht="120" customHeight="1">
      <c r="A22" s="2"/>
      <c r="B22" s="209" t="s">
        <v>140</v>
      </c>
      <c r="C22" s="209"/>
      <c r="D22" s="209"/>
      <c r="E22" s="209"/>
      <c r="F22" s="209"/>
      <c r="G22" s="209"/>
      <c r="H22" s="209"/>
      <c r="I22" s="4"/>
    </row>
    <row r="23" spans="1:9">
      <c r="A23" s="2"/>
      <c r="B23" s="3"/>
      <c r="C23" s="3"/>
      <c r="D23" s="3"/>
      <c r="E23" s="3"/>
      <c r="F23" s="3"/>
      <c r="G23" s="3"/>
      <c r="H23" s="3"/>
      <c r="I23" s="4"/>
    </row>
    <row r="24" spans="1:9">
      <c r="A24" s="2"/>
      <c r="B24" s="3"/>
      <c r="C24" s="3"/>
      <c r="D24" s="3"/>
      <c r="E24" s="3"/>
      <c r="F24" s="3"/>
      <c r="G24" s="3"/>
      <c r="H24" s="3"/>
      <c r="I24" s="4"/>
    </row>
    <row r="25" spans="1:9">
      <c r="A25" s="2"/>
      <c r="B25" s="3"/>
      <c r="C25" s="3"/>
      <c r="D25" s="3"/>
      <c r="E25" s="3"/>
      <c r="F25" s="3"/>
      <c r="G25" s="3"/>
      <c r="H25" s="3"/>
      <c r="I25" s="4"/>
    </row>
    <row r="26" spans="1:9">
      <c r="A26" s="11"/>
      <c r="B26" s="12"/>
      <c r="C26" s="12"/>
      <c r="D26" s="13"/>
      <c r="E26" s="13"/>
      <c r="F26" s="12"/>
      <c r="G26" s="12"/>
      <c r="H26" s="12"/>
      <c r="I26" s="14"/>
    </row>
    <row r="27" spans="1:9">
      <c r="B27" s="16"/>
      <c r="C27" s="16"/>
      <c r="D27" s="16"/>
      <c r="E27" s="16"/>
      <c r="F27" s="16"/>
      <c r="G27" s="16"/>
      <c r="H27" s="16"/>
    </row>
    <row r="28" spans="1:9">
      <c r="B28" s="16"/>
      <c r="C28" s="16"/>
      <c r="D28" s="16"/>
      <c r="E28" s="16"/>
      <c r="F28" s="16"/>
      <c r="G28" s="16"/>
      <c r="H28" s="16"/>
    </row>
    <row r="29" spans="1:9">
      <c r="B29" s="16"/>
      <c r="C29" s="16"/>
      <c r="D29" s="16"/>
      <c r="E29" s="16"/>
      <c r="F29" s="16"/>
      <c r="G29" s="16"/>
      <c r="H29" s="16"/>
    </row>
    <row r="30" spans="1:9">
      <c r="B30" s="16"/>
      <c r="C30" s="16"/>
      <c r="D30" s="16"/>
      <c r="E30" s="16"/>
      <c r="F30" s="16"/>
      <c r="G30" s="16"/>
      <c r="H30" s="16"/>
    </row>
    <row r="31" spans="1:9">
      <c r="B31" s="16"/>
      <c r="C31" s="16"/>
      <c r="D31" s="16"/>
      <c r="E31" s="16"/>
      <c r="F31" s="16"/>
      <c r="G31" s="16"/>
      <c r="H31" s="16"/>
    </row>
    <row r="32" spans="1:9">
      <c r="B32" s="16"/>
      <c r="C32" s="16"/>
      <c r="D32" s="16"/>
      <c r="E32" s="16"/>
      <c r="F32" s="16"/>
      <c r="G32" s="16"/>
      <c r="H32" s="16"/>
    </row>
    <row r="33" spans="1:8">
      <c r="B33" s="16"/>
      <c r="C33" s="16"/>
      <c r="D33" s="16"/>
      <c r="E33" s="16"/>
      <c r="F33" s="16"/>
      <c r="G33" s="16"/>
      <c r="H33" s="16"/>
    </row>
    <row r="34" spans="1:8">
      <c r="B34" s="16"/>
      <c r="C34" s="16"/>
      <c r="D34" s="16"/>
      <c r="E34" s="16"/>
      <c r="F34" s="16"/>
      <c r="G34" s="16"/>
      <c r="H34" s="16"/>
    </row>
    <row r="35" spans="1:8">
      <c r="B35" s="16"/>
      <c r="C35" s="16"/>
      <c r="D35" s="16"/>
      <c r="E35" s="16"/>
      <c r="F35" s="16"/>
      <c r="G35" s="16"/>
      <c r="H35" s="16"/>
    </row>
    <row r="36" spans="1:8">
      <c r="B36" s="16"/>
      <c r="C36" s="16"/>
      <c r="D36" s="16"/>
      <c r="E36" s="16"/>
      <c r="F36" s="16"/>
      <c r="G36" s="16"/>
      <c r="H36" s="16"/>
    </row>
    <row r="37" spans="1:8">
      <c r="B37" s="16"/>
      <c r="C37" s="16"/>
      <c r="D37" s="16"/>
      <c r="E37" s="16"/>
      <c r="F37" s="16"/>
      <c r="G37" s="16"/>
      <c r="H37" s="16"/>
    </row>
    <row r="38" spans="1:8">
      <c r="B38" s="16"/>
      <c r="C38" s="16"/>
      <c r="D38" s="16"/>
      <c r="E38" s="16"/>
      <c r="F38" s="16"/>
      <c r="G38" s="16"/>
      <c r="H38" s="16"/>
    </row>
    <row r="39" spans="1:8">
      <c r="B39" s="16"/>
      <c r="C39" s="16"/>
      <c r="D39" s="16"/>
      <c r="E39" s="16"/>
      <c r="F39" s="16"/>
      <c r="G39" s="16"/>
      <c r="H39" s="16"/>
    </row>
    <row r="40" spans="1:8">
      <c r="B40" s="16"/>
      <c r="C40" s="16"/>
      <c r="D40" s="16"/>
      <c r="E40" s="16"/>
      <c r="F40" s="16"/>
      <c r="G40" s="16"/>
      <c r="H40" s="16"/>
    </row>
    <row r="41" spans="1:8">
      <c r="B41" s="16"/>
      <c r="C41" s="16"/>
      <c r="D41" s="16"/>
      <c r="E41" s="16"/>
      <c r="F41" s="16"/>
      <c r="G41" s="16"/>
      <c r="H41" s="16"/>
    </row>
    <row r="42" spans="1:8">
      <c r="A42" s="1"/>
      <c r="B42" s="16"/>
      <c r="C42" s="16"/>
      <c r="D42" s="16"/>
      <c r="E42" s="16"/>
      <c r="F42" s="16"/>
      <c r="G42" s="16"/>
      <c r="H42" s="16"/>
    </row>
    <row r="43" spans="1:8">
      <c r="A43" s="1"/>
      <c r="B43" s="16"/>
      <c r="C43" s="16"/>
      <c r="D43" s="16"/>
      <c r="E43" s="16"/>
      <c r="F43" s="16"/>
      <c r="G43" s="16"/>
      <c r="H43" s="16"/>
    </row>
    <row r="44" spans="1:8">
      <c r="A44" s="1"/>
      <c r="B44" s="16"/>
      <c r="C44" s="16"/>
      <c r="D44" s="16"/>
      <c r="E44" s="16"/>
      <c r="F44" s="16"/>
      <c r="G44" s="16"/>
      <c r="H44" s="16"/>
    </row>
    <row r="45" spans="1:8">
      <c r="A45" s="1"/>
      <c r="B45" s="16"/>
      <c r="C45" s="16"/>
      <c r="D45" s="16"/>
      <c r="E45" s="16"/>
      <c r="F45" s="16"/>
      <c r="G45" s="16"/>
      <c r="H45" s="16"/>
    </row>
    <row r="46" spans="1:8">
      <c r="A46" s="1"/>
      <c r="B46" s="16"/>
      <c r="C46" s="16"/>
      <c r="D46" s="16"/>
      <c r="E46" s="16"/>
      <c r="F46" s="16"/>
      <c r="G46" s="16"/>
      <c r="H46" s="16"/>
    </row>
    <row r="47" spans="1:8">
      <c r="A47" s="1"/>
      <c r="B47" s="16"/>
      <c r="C47" s="16"/>
      <c r="D47" s="16"/>
      <c r="E47" s="16"/>
      <c r="F47" s="16"/>
      <c r="G47" s="16"/>
      <c r="H47" s="16"/>
    </row>
    <row r="48" spans="1:8">
      <c r="A48" s="1"/>
      <c r="B48" s="16"/>
      <c r="C48" s="16"/>
      <c r="D48" s="16"/>
      <c r="E48" s="16"/>
      <c r="F48" s="16"/>
      <c r="G48" s="16"/>
      <c r="H48" s="16"/>
    </row>
    <row r="49" spans="1:8">
      <c r="A49" s="1"/>
      <c r="B49" s="16"/>
      <c r="C49" s="16"/>
      <c r="D49" s="16"/>
      <c r="E49" s="16"/>
      <c r="F49" s="16"/>
      <c r="G49" s="16"/>
      <c r="H49" s="16"/>
    </row>
    <row r="50" spans="1:8">
      <c r="A50" s="1"/>
      <c r="B50" s="16"/>
      <c r="C50" s="16"/>
      <c r="D50" s="16"/>
      <c r="E50" s="16"/>
      <c r="F50" s="16"/>
      <c r="G50" s="16"/>
      <c r="H50" s="16"/>
    </row>
    <row r="51" spans="1:8">
      <c r="A51" s="1"/>
      <c r="B51" s="16"/>
      <c r="C51" s="16"/>
      <c r="D51" s="16"/>
      <c r="E51" s="16"/>
      <c r="F51" s="16"/>
      <c r="G51" s="16"/>
      <c r="H51" s="16"/>
    </row>
    <row r="52" spans="1:8">
      <c r="A52" s="1"/>
      <c r="B52" s="16"/>
      <c r="C52" s="16"/>
      <c r="D52" s="16"/>
      <c r="E52" s="16"/>
      <c r="F52" s="16"/>
      <c r="G52" s="16"/>
      <c r="H52" s="16"/>
    </row>
    <row r="53" spans="1:8">
      <c r="A53" s="1"/>
      <c r="B53" s="16"/>
      <c r="C53" s="16"/>
      <c r="D53" s="16"/>
      <c r="E53" s="16"/>
      <c r="F53" s="16"/>
      <c r="G53" s="16"/>
      <c r="H53" s="16"/>
    </row>
    <row r="54" spans="1:8">
      <c r="A54" s="1"/>
      <c r="B54" s="16"/>
      <c r="C54" s="16"/>
      <c r="D54" s="16"/>
      <c r="E54" s="16"/>
      <c r="F54" s="16"/>
      <c r="G54" s="16"/>
      <c r="H54" s="16"/>
    </row>
  </sheetData>
  <sheetProtection algorithmName="SHA-512" hashValue="xLKw22m6zyunvkg2E80fTHIenne9txRRWNlxtPzUvU00YGGftLStfp/9A7FSWFB0d5YMVMGNU+SgBLgAXRJglg==" saltValue="nQQ7yORYn6f0v9Uf5/xi+g==" spinCount="100000" sheet="1" selectLockedCells="1"/>
  <mergeCells count="2">
    <mergeCell ref="D2:G2"/>
    <mergeCell ref="B22:H22"/>
  </mergeCells>
  <conditionalFormatting sqref="C10:H10">
    <cfRule type="expression" dxfId="8" priority="5" stopIfTrue="1">
      <formula>OR(C$16="3/4",C$16="4")</formula>
    </cfRule>
  </conditionalFormatting>
  <conditionalFormatting sqref="C11:H11">
    <cfRule type="expression" dxfId="7" priority="4">
      <formula>OR(C$16="2/3",C$16="3",C$16="3/4")</formula>
    </cfRule>
  </conditionalFormatting>
  <conditionalFormatting sqref="C12:H12">
    <cfRule type="expression" dxfId="6" priority="3">
      <formula>OR(C$16="1/2",C$16="2",C$16="2/3")</formula>
    </cfRule>
  </conditionalFormatting>
  <conditionalFormatting sqref="C13:H13">
    <cfRule type="expression" dxfId="5" priority="2">
      <formula>OR(C$16="0/1",C$16="1",C$16="1/2")</formula>
    </cfRule>
  </conditionalFormatting>
  <conditionalFormatting sqref="C14:H14">
    <cfRule type="expression" dxfId="4" priority="1">
      <formula>AND(C$16&lt;&gt;"",OR(C$16="0",C$16="0/1"))</formula>
    </cfRule>
  </conditionalFormatting>
  <dataValidations count="1">
    <dataValidation type="list" allowBlank="1" showInputMessage="1" showErrorMessage="1" errorTitle="Select from List" error="You must select one of the values in the drop-down list." sqref="WVK983063:WVP983063 IY16:JD16 SU16:SZ16 ACQ16:ACV16 AMM16:AMR16 AWI16:AWN16 BGE16:BGJ16 BQA16:BQF16 BZW16:CAB16 CJS16:CJX16 CTO16:CTT16 DDK16:DDP16 DNG16:DNL16 DXC16:DXH16 EGY16:EHD16 EQU16:EQZ16 FAQ16:FAV16 FKM16:FKR16 FUI16:FUN16 GEE16:GEJ16 GOA16:GOF16 GXW16:GYB16 HHS16:HHX16 HRO16:HRT16 IBK16:IBP16 ILG16:ILL16 IVC16:IVH16 JEY16:JFD16 JOU16:JOZ16 JYQ16:JYV16 KIM16:KIR16 KSI16:KSN16 LCE16:LCJ16 LMA16:LMF16 LVW16:LWB16 MFS16:MFX16 MPO16:MPT16 MZK16:MZP16 NJG16:NJL16 NTC16:NTH16 OCY16:ODD16 OMU16:OMZ16 OWQ16:OWV16 PGM16:PGR16 PQI16:PQN16 QAE16:QAJ16 QKA16:QKF16 QTW16:QUB16 RDS16:RDX16 RNO16:RNT16 RXK16:RXP16 SHG16:SHL16 SRC16:SRH16 TAY16:TBD16 TKU16:TKZ16 TUQ16:TUV16 UEM16:UER16 UOI16:UON16 UYE16:UYJ16 VIA16:VIF16 VRW16:VSB16 WBS16:WBX16 WLO16:WLT16 WVK16:WVP16 C65559:H65559 IY65559:JD65559 SU65559:SZ65559 ACQ65559:ACV65559 AMM65559:AMR65559 AWI65559:AWN65559 BGE65559:BGJ65559 BQA65559:BQF65559 BZW65559:CAB65559 CJS65559:CJX65559 CTO65559:CTT65559 DDK65559:DDP65559 DNG65559:DNL65559 DXC65559:DXH65559 EGY65559:EHD65559 EQU65559:EQZ65559 FAQ65559:FAV65559 FKM65559:FKR65559 FUI65559:FUN65559 GEE65559:GEJ65559 GOA65559:GOF65559 GXW65559:GYB65559 HHS65559:HHX65559 HRO65559:HRT65559 IBK65559:IBP65559 ILG65559:ILL65559 IVC65559:IVH65559 JEY65559:JFD65559 JOU65559:JOZ65559 JYQ65559:JYV65559 KIM65559:KIR65559 KSI65559:KSN65559 LCE65559:LCJ65559 LMA65559:LMF65559 LVW65559:LWB65559 MFS65559:MFX65559 MPO65559:MPT65559 MZK65559:MZP65559 NJG65559:NJL65559 NTC65559:NTH65559 OCY65559:ODD65559 OMU65559:OMZ65559 OWQ65559:OWV65559 PGM65559:PGR65559 PQI65559:PQN65559 QAE65559:QAJ65559 QKA65559:QKF65559 QTW65559:QUB65559 RDS65559:RDX65559 RNO65559:RNT65559 RXK65559:RXP65559 SHG65559:SHL65559 SRC65559:SRH65559 TAY65559:TBD65559 TKU65559:TKZ65559 TUQ65559:TUV65559 UEM65559:UER65559 UOI65559:UON65559 UYE65559:UYJ65559 VIA65559:VIF65559 VRW65559:VSB65559 WBS65559:WBX65559 WLO65559:WLT65559 WVK65559:WVP65559 C131095:H131095 IY131095:JD131095 SU131095:SZ131095 ACQ131095:ACV131095 AMM131095:AMR131095 AWI131095:AWN131095 BGE131095:BGJ131095 BQA131095:BQF131095 BZW131095:CAB131095 CJS131095:CJX131095 CTO131095:CTT131095 DDK131095:DDP131095 DNG131095:DNL131095 DXC131095:DXH131095 EGY131095:EHD131095 EQU131095:EQZ131095 FAQ131095:FAV131095 FKM131095:FKR131095 FUI131095:FUN131095 GEE131095:GEJ131095 GOA131095:GOF131095 GXW131095:GYB131095 HHS131095:HHX131095 HRO131095:HRT131095 IBK131095:IBP131095 ILG131095:ILL131095 IVC131095:IVH131095 JEY131095:JFD131095 JOU131095:JOZ131095 JYQ131095:JYV131095 KIM131095:KIR131095 KSI131095:KSN131095 LCE131095:LCJ131095 LMA131095:LMF131095 LVW131095:LWB131095 MFS131095:MFX131095 MPO131095:MPT131095 MZK131095:MZP131095 NJG131095:NJL131095 NTC131095:NTH131095 OCY131095:ODD131095 OMU131095:OMZ131095 OWQ131095:OWV131095 PGM131095:PGR131095 PQI131095:PQN131095 QAE131095:QAJ131095 QKA131095:QKF131095 QTW131095:QUB131095 RDS131095:RDX131095 RNO131095:RNT131095 RXK131095:RXP131095 SHG131095:SHL131095 SRC131095:SRH131095 TAY131095:TBD131095 TKU131095:TKZ131095 TUQ131095:TUV131095 UEM131095:UER131095 UOI131095:UON131095 UYE131095:UYJ131095 VIA131095:VIF131095 VRW131095:VSB131095 WBS131095:WBX131095 WLO131095:WLT131095 WVK131095:WVP131095 C196631:H196631 IY196631:JD196631 SU196631:SZ196631 ACQ196631:ACV196631 AMM196631:AMR196631 AWI196631:AWN196631 BGE196631:BGJ196631 BQA196631:BQF196631 BZW196631:CAB196631 CJS196631:CJX196631 CTO196631:CTT196631 DDK196631:DDP196631 DNG196631:DNL196631 DXC196631:DXH196631 EGY196631:EHD196631 EQU196631:EQZ196631 FAQ196631:FAV196631 FKM196631:FKR196631 FUI196631:FUN196631 GEE196631:GEJ196631 GOA196631:GOF196631 GXW196631:GYB196631 HHS196631:HHX196631 HRO196631:HRT196631 IBK196631:IBP196631 ILG196631:ILL196631 IVC196631:IVH196631 JEY196631:JFD196631 JOU196631:JOZ196631 JYQ196631:JYV196631 KIM196631:KIR196631 KSI196631:KSN196631 LCE196631:LCJ196631 LMA196631:LMF196631 LVW196631:LWB196631 MFS196631:MFX196631 MPO196631:MPT196631 MZK196631:MZP196631 NJG196631:NJL196631 NTC196631:NTH196631 OCY196631:ODD196631 OMU196631:OMZ196631 OWQ196631:OWV196631 PGM196631:PGR196631 PQI196631:PQN196631 QAE196631:QAJ196631 QKA196631:QKF196631 QTW196631:QUB196631 RDS196631:RDX196631 RNO196631:RNT196631 RXK196631:RXP196631 SHG196631:SHL196631 SRC196631:SRH196631 TAY196631:TBD196631 TKU196631:TKZ196631 TUQ196631:TUV196631 UEM196631:UER196631 UOI196631:UON196631 UYE196631:UYJ196631 VIA196631:VIF196631 VRW196631:VSB196631 WBS196631:WBX196631 WLO196631:WLT196631 WVK196631:WVP196631 C262167:H262167 IY262167:JD262167 SU262167:SZ262167 ACQ262167:ACV262167 AMM262167:AMR262167 AWI262167:AWN262167 BGE262167:BGJ262167 BQA262167:BQF262167 BZW262167:CAB262167 CJS262167:CJX262167 CTO262167:CTT262167 DDK262167:DDP262167 DNG262167:DNL262167 DXC262167:DXH262167 EGY262167:EHD262167 EQU262167:EQZ262167 FAQ262167:FAV262167 FKM262167:FKR262167 FUI262167:FUN262167 GEE262167:GEJ262167 GOA262167:GOF262167 GXW262167:GYB262167 HHS262167:HHX262167 HRO262167:HRT262167 IBK262167:IBP262167 ILG262167:ILL262167 IVC262167:IVH262167 JEY262167:JFD262167 JOU262167:JOZ262167 JYQ262167:JYV262167 KIM262167:KIR262167 KSI262167:KSN262167 LCE262167:LCJ262167 LMA262167:LMF262167 LVW262167:LWB262167 MFS262167:MFX262167 MPO262167:MPT262167 MZK262167:MZP262167 NJG262167:NJL262167 NTC262167:NTH262167 OCY262167:ODD262167 OMU262167:OMZ262167 OWQ262167:OWV262167 PGM262167:PGR262167 PQI262167:PQN262167 QAE262167:QAJ262167 QKA262167:QKF262167 QTW262167:QUB262167 RDS262167:RDX262167 RNO262167:RNT262167 RXK262167:RXP262167 SHG262167:SHL262167 SRC262167:SRH262167 TAY262167:TBD262167 TKU262167:TKZ262167 TUQ262167:TUV262167 UEM262167:UER262167 UOI262167:UON262167 UYE262167:UYJ262167 VIA262167:VIF262167 VRW262167:VSB262167 WBS262167:WBX262167 WLO262167:WLT262167 WVK262167:WVP262167 C327703:H327703 IY327703:JD327703 SU327703:SZ327703 ACQ327703:ACV327703 AMM327703:AMR327703 AWI327703:AWN327703 BGE327703:BGJ327703 BQA327703:BQF327703 BZW327703:CAB327703 CJS327703:CJX327703 CTO327703:CTT327703 DDK327703:DDP327703 DNG327703:DNL327703 DXC327703:DXH327703 EGY327703:EHD327703 EQU327703:EQZ327703 FAQ327703:FAV327703 FKM327703:FKR327703 FUI327703:FUN327703 GEE327703:GEJ327703 GOA327703:GOF327703 GXW327703:GYB327703 HHS327703:HHX327703 HRO327703:HRT327703 IBK327703:IBP327703 ILG327703:ILL327703 IVC327703:IVH327703 JEY327703:JFD327703 JOU327703:JOZ327703 JYQ327703:JYV327703 KIM327703:KIR327703 KSI327703:KSN327703 LCE327703:LCJ327703 LMA327703:LMF327703 LVW327703:LWB327703 MFS327703:MFX327703 MPO327703:MPT327703 MZK327703:MZP327703 NJG327703:NJL327703 NTC327703:NTH327703 OCY327703:ODD327703 OMU327703:OMZ327703 OWQ327703:OWV327703 PGM327703:PGR327703 PQI327703:PQN327703 QAE327703:QAJ327703 QKA327703:QKF327703 QTW327703:QUB327703 RDS327703:RDX327703 RNO327703:RNT327703 RXK327703:RXP327703 SHG327703:SHL327703 SRC327703:SRH327703 TAY327703:TBD327703 TKU327703:TKZ327703 TUQ327703:TUV327703 UEM327703:UER327703 UOI327703:UON327703 UYE327703:UYJ327703 VIA327703:VIF327703 VRW327703:VSB327703 WBS327703:WBX327703 WLO327703:WLT327703 WVK327703:WVP327703 C393239:H393239 IY393239:JD393239 SU393239:SZ393239 ACQ393239:ACV393239 AMM393239:AMR393239 AWI393239:AWN393239 BGE393239:BGJ393239 BQA393239:BQF393239 BZW393239:CAB393239 CJS393239:CJX393239 CTO393239:CTT393239 DDK393239:DDP393239 DNG393239:DNL393239 DXC393239:DXH393239 EGY393239:EHD393239 EQU393239:EQZ393239 FAQ393239:FAV393239 FKM393239:FKR393239 FUI393239:FUN393239 GEE393239:GEJ393239 GOA393239:GOF393239 GXW393239:GYB393239 HHS393239:HHX393239 HRO393239:HRT393239 IBK393239:IBP393239 ILG393239:ILL393239 IVC393239:IVH393239 JEY393239:JFD393239 JOU393239:JOZ393239 JYQ393239:JYV393239 KIM393239:KIR393239 KSI393239:KSN393239 LCE393239:LCJ393239 LMA393239:LMF393239 LVW393239:LWB393239 MFS393239:MFX393239 MPO393239:MPT393239 MZK393239:MZP393239 NJG393239:NJL393239 NTC393239:NTH393239 OCY393239:ODD393239 OMU393239:OMZ393239 OWQ393239:OWV393239 PGM393239:PGR393239 PQI393239:PQN393239 QAE393239:QAJ393239 QKA393239:QKF393239 QTW393239:QUB393239 RDS393239:RDX393239 RNO393239:RNT393239 RXK393239:RXP393239 SHG393239:SHL393239 SRC393239:SRH393239 TAY393239:TBD393239 TKU393239:TKZ393239 TUQ393239:TUV393239 UEM393239:UER393239 UOI393239:UON393239 UYE393239:UYJ393239 VIA393239:VIF393239 VRW393239:VSB393239 WBS393239:WBX393239 WLO393239:WLT393239 WVK393239:WVP393239 C458775:H458775 IY458775:JD458775 SU458775:SZ458775 ACQ458775:ACV458775 AMM458775:AMR458775 AWI458775:AWN458775 BGE458775:BGJ458775 BQA458775:BQF458775 BZW458775:CAB458775 CJS458775:CJX458775 CTO458775:CTT458775 DDK458775:DDP458775 DNG458775:DNL458775 DXC458775:DXH458775 EGY458775:EHD458775 EQU458775:EQZ458775 FAQ458775:FAV458775 FKM458775:FKR458775 FUI458775:FUN458775 GEE458775:GEJ458775 GOA458775:GOF458775 GXW458775:GYB458775 HHS458775:HHX458775 HRO458775:HRT458775 IBK458775:IBP458775 ILG458775:ILL458775 IVC458775:IVH458775 JEY458775:JFD458775 JOU458775:JOZ458775 JYQ458775:JYV458775 KIM458775:KIR458775 KSI458775:KSN458775 LCE458775:LCJ458775 LMA458775:LMF458775 LVW458775:LWB458775 MFS458775:MFX458775 MPO458775:MPT458775 MZK458775:MZP458775 NJG458775:NJL458775 NTC458775:NTH458775 OCY458775:ODD458775 OMU458775:OMZ458775 OWQ458775:OWV458775 PGM458775:PGR458775 PQI458775:PQN458775 QAE458775:QAJ458775 QKA458775:QKF458775 QTW458775:QUB458775 RDS458775:RDX458775 RNO458775:RNT458775 RXK458775:RXP458775 SHG458775:SHL458775 SRC458775:SRH458775 TAY458775:TBD458775 TKU458775:TKZ458775 TUQ458775:TUV458775 UEM458775:UER458775 UOI458775:UON458775 UYE458775:UYJ458775 VIA458775:VIF458775 VRW458775:VSB458775 WBS458775:WBX458775 WLO458775:WLT458775 WVK458775:WVP458775 C524311:H524311 IY524311:JD524311 SU524311:SZ524311 ACQ524311:ACV524311 AMM524311:AMR524311 AWI524311:AWN524311 BGE524311:BGJ524311 BQA524311:BQF524311 BZW524311:CAB524311 CJS524311:CJX524311 CTO524311:CTT524311 DDK524311:DDP524311 DNG524311:DNL524311 DXC524311:DXH524311 EGY524311:EHD524311 EQU524311:EQZ524311 FAQ524311:FAV524311 FKM524311:FKR524311 FUI524311:FUN524311 GEE524311:GEJ524311 GOA524311:GOF524311 GXW524311:GYB524311 HHS524311:HHX524311 HRO524311:HRT524311 IBK524311:IBP524311 ILG524311:ILL524311 IVC524311:IVH524311 JEY524311:JFD524311 JOU524311:JOZ524311 JYQ524311:JYV524311 KIM524311:KIR524311 KSI524311:KSN524311 LCE524311:LCJ524311 LMA524311:LMF524311 LVW524311:LWB524311 MFS524311:MFX524311 MPO524311:MPT524311 MZK524311:MZP524311 NJG524311:NJL524311 NTC524311:NTH524311 OCY524311:ODD524311 OMU524311:OMZ524311 OWQ524311:OWV524311 PGM524311:PGR524311 PQI524311:PQN524311 QAE524311:QAJ524311 QKA524311:QKF524311 QTW524311:QUB524311 RDS524311:RDX524311 RNO524311:RNT524311 RXK524311:RXP524311 SHG524311:SHL524311 SRC524311:SRH524311 TAY524311:TBD524311 TKU524311:TKZ524311 TUQ524311:TUV524311 UEM524311:UER524311 UOI524311:UON524311 UYE524311:UYJ524311 VIA524311:VIF524311 VRW524311:VSB524311 WBS524311:WBX524311 WLO524311:WLT524311 WVK524311:WVP524311 C589847:H589847 IY589847:JD589847 SU589847:SZ589847 ACQ589847:ACV589847 AMM589847:AMR589847 AWI589847:AWN589847 BGE589847:BGJ589847 BQA589847:BQF589847 BZW589847:CAB589847 CJS589847:CJX589847 CTO589847:CTT589847 DDK589847:DDP589847 DNG589847:DNL589847 DXC589847:DXH589847 EGY589847:EHD589847 EQU589847:EQZ589847 FAQ589847:FAV589847 FKM589847:FKR589847 FUI589847:FUN589847 GEE589847:GEJ589847 GOA589847:GOF589847 GXW589847:GYB589847 HHS589847:HHX589847 HRO589847:HRT589847 IBK589847:IBP589847 ILG589847:ILL589847 IVC589847:IVH589847 JEY589847:JFD589847 JOU589847:JOZ589847 JYQ589847:JYV589847 KIM589847:KIR589847 KSI589847:KSN589847 LCE589847:LCJ589847 LMA589847:LMF589847 LVW589847:LWB589847 MFS589847:MFX589847 MPO589847:MPT589847 MZK589847:MZP589847 NJG589847:NJL589847 NTC589847:NTH589847 OCY589847:ODD589847 OMU589847:OMZ589847 OWQ589847:OWV589847 PGM589847:PGR589847 PQI589847:PQN589847 QAE589847:QAJ589847 QKA589847:QKF589847 QTW589847:QUB589847 RDS589847:RDX589847 RNO589847:RNT589847 RXK589847:RXP589847 SHG589847:SHL589847 SRC589847:SRH589847 TAY589847:TBD589847 TKU589847:TKZ589847 TUQ589847:TUV589847 UEM589847:UER589847 UOI589847:UON589847 UYE589847:UYJ589847 VIA589847:VIF589847 VRW589847:VSB589847 WBS589847:WBX589847 WLO589847:WLT589847 WVK589847:WVP589847 C655383:H655383 IY655383:JD655383 SU655383:SZ655383 ACQ655383:ACV655383 AMM655383:AMR655383 AWI655383:AWN655383 BGE655383:BGJ655383 BQA655383:BQF655383 BZW655383:CAB655383 CJS655383:CJX655383 CTO655383:CTT655383 DDK655383:DDP655383 DNG655383:DNL655383 DXC655383:DXH655383 EGY655383:EHD655383 EQU655383:EQZ655383 FAQ655383:FAV655383 FKM655383:FKR655383 FUI655383:FUN655383 GEE655383:GEJ655383 GOA655383:GOF655383 GXW655383:GYB655383 HHS655383:HHX655383 HRO655383:HRT655383 IBK655383:IBP655383 ILG655383:ILL655383 IVC655383:IVH655383 JEY655383:JFD655383 JOU655383:JOZ655383 JYQ655383:JYV655383 KIM655383:KIR655383 KSI655383:KSN655383 LCE655383:LCJ655383 LMA655383:LMF655383 LVW655383:LWB655383 MFS655383:MFX655383 MPO655383:MPT655383 MZK655383:MZP655383 NJG655383:NJL655383 NTC655383:NTH655383 OCY655383:ODD655383 OMU655383:OMZ655383 OWQ655383:OWV655383 PGM655383:PGR655383 PQI655383:PQN655383 QAE655383:QAJ655383 QKA655383:QKF655383 QTW655383:QUB655383 RDS655383:RDX655383 RNO655383:RNT655383 RXK655383:RXP655383 SHG655383:SHL655383 SRC655383:SRH655383 TAY655383:TBD655383 TKU655383:TKZ655383 TUQ655383:TUV655383 UEM655383:UER655383 UOI655383:UON655383 UYE655383:UYJ655383 VIA655383:VIF655383 VRW655383:VSB655383 WBS655383:WBX655383 WLO655383:WLT655383 WVK655383:WVP655383 C720919:H720919 IY720919:JD720919 SU720919:SZ720919 ACQ720919:ACV720919 AMM720919:AMR720919 AWI720919:AWN720919 BGE720919:BGJ720919 BQA720919:BQF720919 BZW720919:CAB720919 CJS720919:CJX720919 CTO720919:CTT720919 DDK720919:DDP720919 DNG720919:DNL720919 DXC720919:DXH720919 EGY720919:EHD720919 EQU720919:EQZ720919 FAQ720919:FAV720919 FKM720919:FKR720919 FUI720919:FUN720919 GEE720919:GEJ720919 GOA720919:GOF720919 GXW720919:GYB720919 HHS720919:HHX720919 HRO720919:HRT720919 IBK720919:IBP720919 ILG720919:ILL720919 IVC720919:IVH720919 JEY720919:JFD720919 JOU720919:JOZ720919 JYQ720919:JYV720919 KIM720919:KIR720919 KSI720919:KSN720919 LCE720919:LCJ720919 LMA720919:LMF720919 LVW720919:LWB720919 MFS720919:MFX720919 MPO720919:MPT720919 MZK720919:MZP720919 NJG720919:NJL720919 NTC720919:NTH720919 OCY720919:ODD720919 OMU720919:OMZ720919 OWQ720919:OWV720919 PGM720919:PGR720919 PQI720919:PQN720919 QAE720919:QAJ720919 QKA720919:QKF720919 QTW720919:QUB720919 RDS720919:RDX720919 RNO720919:RNT720919 RXK720919:RXP720919 SHG720919:SHL720919 SRC720919:SRH720919 TAY720919:TBD720919 TKU720919:TKZ720919 TUQ720919:TUV720919 UEM720919:UER720919 UOI720919:UON720919 UYE720919:UYJ720919 VIA720919:VIF720919 VRW720919:VSB720919 WBS720919:WBX720919 WLO720919:WLT720919 WVK720919:WVP720919 C786455:H786455 IY786455:JD786455 SU786455:SZ786455 ACQ786455:ACV786455 AMM786455:AMR786455 AWI786455:AWN786455 BGE786455:BGJ786455 BQA786455:BQF786455 BZW786455:CAB786455 CJS786455:CJX786455 CTO786455:CTT786455 DDK786455:DDP786455 DNG786455:DNL786455 DXC786455:DXH786455 EGY786455:EHD786455 EQU786455:EQZ786455 FAQ786455:FAV786455 FKM786455:FKR786455 FUI786455:FUN786455 GEE786455:GEJ786455 GOA786455:GOF786455 GXW786455:GYB786455 HHS786455:HHX786455 HRO786455:HRT786455 IBK786455:IBP786455 ILG786455:ILL786455 IVC786455:IVH786455 JEY786455:JFD786455 JOU786455:JOZ786455 JYQ786455:JYV786455 KIM786455:KIR786455 KSI786455:KSN786455 LCE786455:LCJ786455 LMA786455:LMF786455 LVW786455:LWB786455 MFS786455:MFX786455 MPO786455:MPT786455 MZK786455:MZP786455 NJG786455:NJL786455 NTC786455:NTH786455 OCY786455:ODD786455 OMU786455:OMZ786455 OWQ786455:OWV786455 PGM786455:PGR786455 PQI786455:PQN786455 QAE786455:QAJ786455 QKA786455:QKF786455 QTW786455:QUB786455 RDS786455:RDX786455 RNO786455:RNT786455 RXK786455:RXP786455 SHG786455:SHL786455 SRC786455:SRH786455 TAY786455:TBD786455 TKU786455:TKZ786455 TUQ786455:TUV786455 UEM786455:UER786455 UOI786455:UON786455 UYE786455:UYJ786455 VIA786455:VIF786455 VRW786455:VSB786455 WBS786455:WBX786455 WLO786455:WLT786455 WVK786455:WVP786455 C851991:H851991 IY851991:JD851991 SU851991:SZ851991 ACQ851991:ACV851991 AMM851991:AMR851991 AWI851991:AWN851991 BGE851991:BGJ851991 BQA851991:BQF851991 BZW851991:CAB851991 CJS851991:CJX851991 CTO851991:CTT851991 DDK851991:DDP851991 DNG851991:DNL851991 DXC851991:DXH851991 EGY851991:EHD851991 EQU851991:EQZ851991 FAQ851991:FAV851991 FKM851991:FKR851991 FUI851991:FUN851991 GEE851991:GEJ851991 GOA851991:GOF851991 GXW851991:GYB851991 HHS851991:HHX851991 HRO851991:HRT851991 IBK851991:IBP851991 ILG851991:ILL851991 IVC851991:IVH851991 JEY851991:JFD851991 JOU851991:JOZ851991 JYQ851991:JYV851991 KIM851991:KIR851991 KSI851991:KSN851991 LCE851991:LCJ851991 LMA851991:LMF851991 LVW851991:LWB851991 MFS851991:MFX851991 MPO851991:MPT851991 MZK851991:MZP851991 NJG851991:NJL851991 NTC851991:NTH851991 OCY851991:ODD851991 OMU851991:OMZ851991 OWQ851991:OWV851991 PGM851991:PGR851991 PQI851991:PQN851991 QAE851991:QAJ851991 QKA851991:QKF851991 QTW851991:QUB851991 RDS851991:RDX851991 RNO851991:RNT851991 RXK851991:RXP851991 SHG851991:SHL851991 SRC851991:SRH851991 TAY851991:TBD851991 TKU851991:TKZ851991 TUQ851991:TUV851991 UEM851991:UER851991 UOI851991:UON851991 UYE851991:UYJ851991 VIA851991:VIF851991 VRW851991:VSB851991 WBS851991:WBX851991 WLO851991:WLT851991 WVK851991:WVP851991 C917527:H917527 IY917527:JD917527 SU917527:SZ917527 ACQ917527:ACV917527 AMM917527:AMR917527 AWI917527:AWN917527 BGE917527:BGJ917527 BQA917527:BQF917527 BZW917527:CAB917527 CJS917527:CJX917527 CTO917527:CTT917527 DDK917527:DDP917527 DNG917527:DNL917527 DXC917527:DXH917527 EGY917527:EHD917527 EQU917527:EQZ917527 FAQ917527:FAV917527 FKM917527:FKR917527 FUI917527:FUN917527 GEE917527:GEJ917527 GOA917527:GOF917527 GXW917527:GYB917527 HHS917527:HHX917527 HRO917527:HRT917527 IBK917527:IBP917527 ILG917527:ILL917527 IVC917527:IVH917527 JEY917527:JFD917527 JOU917527:JOZ917527 JYQ917527:JYV917527 KIM917527:KIR917527 KSI917527:KSN917527 LCE917527:LCJ917527 LMA917527:LMF917527 LVW917527:LWB917527 MFS917527:MFX917527 MPO917527:MPT917527 MZK917527:MZP917527 NJG917527:NJL917527 NTC917527:NTH917527 OCY917527:ODD917527 OMU917527:OMZ917527 OWQ917527:OWV917527 PGM917527:PGR917527 PQI917527:PQN917527 QAE917527:QAJ917527 QKA917527:QKF917527 QTW917527:QUB917527 RDS917527:RDX917527 RNO917527:RNT917527 RXK917527:RXP917527 SHG917527:SHL917527 SRC917527:SRH917527 TAY917527:TBD917527 TKU917527:TKZ917527 TUQ917527:TUV917527 UEM917527:UER917527 UOI917527:UON917527 UYE917527:UYJ917527 VIA917527:VIF917527 VRW917527:VSB917527 WBS917527:WBX917527 WLO917527:WLT917527 WVK917527:WVP917527 C983063:H983063 IY983063:JD983063 SU983063:SZ983063 ACQ983063:ACV983063 AMM983063:AMR983063 AWI983063:AWN983063 BGE983063:BGJ983063 BQA983063:BQF983063 BZW983063:CAB983063 CJS983063:CJX983063 CTO983063:CTT983063 DDK983063:DDP983063 DNG983063:DNL983063 DXC983063:DXH983063 EGY983063:EHD983063 EQU983063:EQZ983063 FAQ983063:FAV983063 FKM983063:FKR983063 FUI983063:FUN983063 GEE983063:GEJ983063 GOA983063:GOF983063 GXW983063:GYB983063 HHS983063:HHX983063 HRO983063:HRT983063 IBK983063:IBP983063 ILG983063:ILL983063 IVC983063:IVH983063 JEY983063:JFD983063 JOU983063:JOZ983063 JYQ983063:JYV983063 KIM983063:KIR983063 KSI983063:KSN983063 LCE983063:LCJ983063 LMA983063:LMF983063 LVW983063:LWB983063 MFS983063:MFX983063 MPO983063:MPT983063 MZK983063:MZP983063 NJG983063:NJL983063 NTC983063:NTH983063 OCY983063:ODD983063 OMU983063:OMZ983063 OWQ983063:OWV983063 PGM983063:PGR983063 PQI983063:PQN983063 QAE983063:QAJ983063 QKA983063:QKF983063 QTW983063:QUB983063 RDS983063:RDX983063 RNO983063:RNT983063 RXK983063:RXP983063 SHG983063:SHL983063 SRC983063:SRH983063 TAY983063:TBD983063 TKU983063:TKZ983063 TUQ983063:TUV983063 UEM983063:UER983063 UOI983063:UON983063 UYE983063:UYJ983063 VIA983063:VIF983063 VRW983063:VSB983063 WBS983063:WBX983063 WLO983063:WLT983063 C16:H16" xr:uid="{00000000-0002-0000-0000-000000000000}">
      <formula1>"0,0/1,1,1/2,2,2/3,3,3/4,4"</formula1>
    </dataValidation>
  </dataValidations>
  <pageMargins left="0.70866141732283472" right="0.70866141732283472" top="0.74803149606299213" bottom="0.74803149606299213" header="0.31496062992125984" footer="0.31496062992125984"/>
  <pageSetup paperSize="9" scale="8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sheetPr>
  <dimension ref="A1:K146"/>
  <sheetViews>
    <sheetView showGridLines="0" topLeftCell="A80" zoomScale="70" zoomScaleNormal="70" workbookViewId="0">
      <selection activeCell="C94" sqref="C94"/>
    </sheetView>
  </sheetViews>
  <sheetFormatPr defaultColWidth="9.09765625" defaultRowHeight="13"/>
  <cols>
    <col min="1" max="1" width="6.69921875" style="15" customWidth="1"/>
    <col min="2" max="2" width="53.3984375" style="15" customWidth="1"/>
    <col min="3" max="3" width="12.69921875" style="15" customWidth="1"/>
    <col min="4" max="6" width="4.69921875" style="15" customWidth="1"/>
    <col min="7" max="7" width="51.8984375" style="15" customWidth="1"/>
    <col min="8" max="11" width="6.69921875" style="15" customWidth="1"/>
    <col min="12" max="16384" width="9.09765625" style="15"/>
  </cols>
  <sheetData>
    <row r="1" spans="1:11" ht="13.5" thickTop="1">
      <c r="A1" s="56"/>
      <c r="B1" s="57"/>
      <c r="C1" s="57"/>
      <c r="D1" s="57"/>
      <c r="E1" s="57"/>
      <c r="F1" s="57"/>
      <c r="G1" s="58"/>
      <c r="H1" s="58"/>
      <c r="I1" s="58"/>
      <c r="J1" s="58"/>
      <c r="K1" s="59"/>
    </row>
    <row r="2" spans="1:11" ht="21">
      <c r="A2" s="60"/>
      <c r="B2" s="183" t="s">
        <v>38</v>
      </c>
      <c r="C2" s="183"/>
      <c r="D2" s="183"/>
      <c r="E2" s="183"/>
      <c r="F2" s="183"/>
      <c r="G2" s="61"/>
      <c r="H2" s="61"/>
      <c r="I2" s="61"/>
      <c r="J2" s="61"/>
      <c r="K2" s="62"/>
    </row>
    <row r="3" spans="1:11">
      <c r="A3" s="60"/>
      <c r="B3" s="63"/>
      <c r="C3" s="63"/>
      <c r="D3" s="63"/>
      <c r="E3" s="63"/>
      <c r="F3" s="64"/>
      <c r="G3" s="64"/>
      <c r="H3" s="64"/>
      <c r="I3" s="64"/>
      <c r="J3" s="64"/>
      <c r="K3" s="65"/>
    </row>
    <row r="4" spans="1:11" ht="12" customHeight="1">
      <c r="A4" s="66"/>
      <c r="B4" s="67"/>
      <c r="C4" s="67"/>
      <c r="D4" s="67"/>
      <c r="E4" s="67"/>
      <c r="F4" s="68"/>
      <c r="G4" s="68"/>
      <c r="H4" s="67"/>
      <c r="I4" s="67"/>
      <c r="J4" s="67"/>
      <c r="K4" s="200"/>
    </row>
    <row r="5" spans="1:11" ht="46.5" customHeight="1">
      <c r="A5" s="66"/>
      <c r="B5" s="220" t="s">
        <v>142</v>
      </c>
      <c r="C5" s="220"/>
      <c r="D5" s="220"/>
      <c r="E5" s="220"/>
      <c r="F5" s="220"/>
      <c r="G5" s="220"/>
      <c r="H5" s="220"/>
      <c r="I5" s="67"/>
      <c r="J5" s="67"/>
      <c r="K5" s="200"/>
    </row>
    <row r="6" spans="1:11" ht="15.75" customHeight="1">
      <c r="A6" s="66"/>
      <c r="B6" s="67"/>
      <c r="C6" s="67"/>
      <c r="D6" s="67"/>
      <c r="E6" s="67"/>
      <c r="F6" s="68"/>
      <c r="G6" s="68"/>
      <c r="H6" s="67"/>
      <c r="I6" s="67"/>
      <c r="J6" s="67"/>
      <c r="K6" s="200"/>
    </row>
    <row r="7" spans="1:11" ht="15" customHeight="1">
      <c r="A7" s="66"/>
      <c r="B7" s="55" t="s">
        <v>128</v>
      </c>
      <c r="C7" s="67"/>
      <c r="D7" s="67"/>
      <c r="E7" s="67"/>
      <c r="F7" s="68"/>
      <c r="G7" s="68"/>
      <c r="H7" s="67"/>
      <c r="I7" s="67"/>
      <c r="J7" s="67"/>
      <c r="K7" s="200"/>
    </row>
    <row r="8" spans="1:11" ht="14.25" customHeight="1">
      <c r="A8" s="66"/>
      <c r="B8" s="105" t="s">
        <v>123</v>
      </c>
      <c r="C8" s="106" t="s">
        <v>127</v>
      </c>
      <c r="D8" s="69"/>
      <c r="E8" s="69"/>
      <c r="F8" s="70"/>
      <c r="G8" s="70"/>
      <c r="H8" s="69"/>
      <c r="I8" s="69"/>
      <c r="J8" s="69"/>
      <c r="K8" s="201"/>
    </row>
    <row r="9" spans="1:11" ht="14.25" customHeight="1">
      <c r="A9" s="66"/>
      <c r="B9" s="105" t="s">
        <v>124</v>
      </c>
      <c r="C9" s="106" t="s">
        <v>129</v>
      </c>
      <c r="D9" s="69"/>
      <c r="E9" s="71"/>
      <c r="F9" s="70"/>
      <c r="G9" s="70"/>
      <c r="H9" s="69"/>
      <c r="I9" s="69"/>
      <c r="J9" s="69"/>
      <c r="K9" s="201"/>
    </row>
    <row r="10" spans="1:11" ht="14.25" customHeight="1">
      <c r="A10" s="66"/>
      <c r="B10" s="105" t="s">
        <v>125</v>
      </c>
      <c r="C10" s="106" t="s">
        <v>130</v>
      </c>
      <c r="D10" s="69"/>
      <c r="E10" s="69"/>
      <c r="F10" s="70"/>
      <c r="G10" s="70"/>
      <c r="H10" s="69"/>
      <c r="I10" s="69"/>
      <c r="J10" s="69"/>
      <c r="K10" s="201"/>
    </row>
    <row r="11" spans="1:11" ht="14.25" customHeight="1">
      <c r="A11" s="66"/>
      <c r="B11" s="55"/>
      <c r="C11" s="106" t="s">
        <v>131</v>
      </c>
      <c r="D11" s="69"/>
      <c r="E11" s="69"/>
      <c r="F11" s="70"/>
      <c r="G11" s="70"/>
      <c r="H11" s="69"/>
      <c r="I11" s="69"/>
      <c r="J11" s="69"/>
      <c r="K11" s="201"/>
    </row>
    <row r="12" spans="1:11" ht="14.25" customHeight="1">
      <c r="A12" s="66"/>
      <c r="B12" s="105" t="s">
        <v>126</v>
      </c>
      <c r="C12" s="106" t="s">
        <v>132</v>
      </c>
      <c r="D12" s="69"/>
      <c r="E12" s="69"/>
      <c r="F12" s="70"/>
      <c r="G12" s="70"/>
      <c r="H12" s="69"/>
      <c r="I12" s="69"/>
      <c r="J12" s="69"/>
      <c r="K12" s="201"/>
    </row>
    <row r="13" spans="1:11" ht="14.25" customHeight="1">
      <c r="A13" s="66"/>
      <c r="B13" s="55"/>
      <c r="C13" s="106" t="s">
        <v>134</v>
      </c>
      <c r="D13" s="69"/>
      <c r="E13" s="69"/>
      <c r="F13" s="70"/>
      <c r="G13" s="70"/>
      <c r="H13" s="69"/>
      <c r="I13" s="69"/>
      <c r="J13" s="69"/>
      <c r="K13" s="201"/>
    </row>
    <row r="14" spans="1:11" ht="14.25" customHeight="1">
      <c r="A14" s="66"/>
      <c r="B14" s="55"/>
      <c r="C14" s="106" t="s">
        <v>133</v>
      </c>
      <c r="D14" s="69"/>
      <c r="E14" s="69"/>
      <c r="F14" s="70"/>
      <c r="G14" s="70"/>
      <c r="H14" s="69"/>
      <c r="I14" s="69"/>
      <c r="J14" s="69"/>
      <c r="K14" s="201"/>
    </row>
    <row r="15" spans="1:11" ht="12" customHeight="1">
      <c r="A15" s="66"/>
      <c r="B15" s="67"/>
      <c r="C15" s="67"/>
      <c r="D15" s="67"/>
      <c r="E15" s="67"/>
      <c r="F15" s="68"/>
      <c r="G15" s="68"/>
      <c r="H15" s="67"/>
      <c r="I15" s="67"/>
      <c r="J15" s="67"/>
      <c r="K15" s="200"/>
    </row>
    <row r="16" spans="1:11" ht="21">
      <c r="A16" s="72"/>
      <c r="B16" s="107" t="s">
        <v>39</v>
      </c>
      <c r="C16" s="74"/>
      <c r="D16" s="74"/>
      <c r="E16" s="74"/>
      <c r="F16" s="74"/>
      <c r="G16" s="74"/>
      <c r="H16" s="74"/>
      <c r="I16" s="74"/>
      <c r="J16" s="74"/>
      <c r="K16" s="75"/>
    </row>
    <row r="17" spans="1:11" s="204" customFormat="1" ht="31.5" customHeight="1">
      <c r="A17" s="76"/>
      <c r="B17" s="179" t="s">
        <v>40</v>
      </c>
      <c r="C17" s="179"/>
      <c r="D17" s="179"/>
      <c r="E17" s="179"/>
      <c r="F17" s="179"/>
      <c r="G17" s="179"/>
      <c r="H17" s="202"/>
      <c r="I17" s="202"/>
      <c r="J17" s="202"/>
      <c r="K17" s="203"/>
    </row>
    <row r="18" spans="1:11">
      <c r="A18" s="66"/>
      <c r="B18" s="67"/>
      <c r="C18" s="67"/>
      <c r="D18" s="67"/>
      <c r="E18" s="67"/>
      <c r="F18" s="67"/>
      <c r="G18" s="67"/>
      <c r="H18" s="67"/>
      <c r="I18" s="67"/>
      <c r="J18" s="67"/>
      <c r="K18" s="200"/>
    </row>
    <row r="19" spans="1:11" ht="15.5">
      <c r="A19" s="66"/>
      <c r="B19" s="77" t="s">
        <v>41</v>
      </c>
      <c r="C19" s="67"/>
      <c r="D19" s="67"/>
      <c r="E19" s="67"/>
      <c r="F19" s="67"/>
      <c r="G19" s="67"/>
      <c r="H19" s="67"/>
      <c r="I19" s="67"/>
      <c r="J19" s="67"/>
      <c r="K19" s="200"/>
    </row>
    <row r="20" spans="1:11" s="204" customFormat="1" ht="21" customHeight="1">
      <c r="A20" s="76"/>
      <c r="B20" s="163" t="s">
        <v>42</v>
      </c>
      <c r="C20" s="164" t="s">
        <v>43</v>
      </c>
      <c r="D20" s="164"/>
      <c r="E20" s="164"/>
      <c r="F20" s="164"/>
      <c r="G20" s="163" t="s">
        <v>44</v>
      </c>
      <c r="H20" s="202"/>
      <c r="I20" s="202"/>
      <c r="J20" s="202"/>
      <c r="K20" s="203"/>
    </row>
    <row r="21" spans="1:11" s="204" customFormat="1" ht="48.75" customHeight="1">
      <c r="A21" s="76"/>
      <c r="B21" s="163"/>
      <c r="C21" s="114" t="s">
        <v>139</v>
      </c>
      <c r="D21" s="165" t="s">
        <v>0</v>
      </c>
      <c r="E21" s="166"/>
      <c r="F21" s="167"/>
      <c r="G21" s="163"/>
      <c r="H21" s="202"/>
      <c r="I21" s="202"/>
      <c r="J21" s="202"/>
      <c r="K21" s="203"/>
    </row>
    <row r="22" spans="1:11" s="204" customFormat="1" ht="32.25" customHeight="1">
      <c r="A22" s="76"/>
      <c r="B22" s="108" t="s">
        <v>46</v>
      </c>
      <c r="C22" s="79"/>
      <c r="D22" s="180">
        <v>2</v>
      </c>
      <c r="E22" s="181"/>
      <c r="F22" s="182"/>
      <c r="G22" s="80"/>
      <c r="H22" s="202"/>
      <c r="I22" s="202"/>
      <c r="J22" s="202"/>
      <c r="K22" s="203"/>
    </row>
    <row r="23" spans="1:11" s="204" customFormat="1" ht="32.25" customHeight="1">
      <c r="A23" s="76"/>
      <c r="B23" s="109" t="s">
        <v>47</v>
      </c>
      <c r="C23" s="81"/>
      <c r="D23" s="173">
        <v>2</v>
      </c>
      <c r="E23" s="174"/>
      <c r="F23" s="175"/>
      <c r="G23" s="82"/>
      <c r="H23" s="202"/>
      <c r="I23" s="202"/>
      <c r="J23" s="202"/>
      <c r="K23" s="203"/>
    </row>
    <row r="24" spans="1:11" s="204" customFormat="1" ht="32.25" customHeight="1">
      <c r="A24" s="76"/>
      <c r="B24" s="109" t="s">
        <v>48</v>
      </c>
      <c r="C24" s="83"/>
      <c r="D24" s="173">
        <v>1</v>
      </c>
      <c r="E24" s="174"/>
      <c r="F24" s="175"/>
      <c r="G24" s="82"/>
      <c r="H24" s="202"/>
      <c r="I24" s="202"/>
      <c r="J24" s="202"/>
      <c r="K24" s="203"/>
    </row>
    <row r="25" spans="1:11" s="204" customFormat="1" ht="32.25" customHeight="1">
      <c r="A25" s="76"/>
      <c r="B25" s="109" t="s">
        <v>49</v>
      </c>
      <c r="C25" s="83"/>
      <c r="D25" s="173">
        <v>1</v>
      </c>
      <c r="E25" s="174"/>
      <c r="F25" s="175"/>
      <c r="G25" s="84"/>
      <c r="H25" s="202"/>
      <c r="I25" s="202"/>
      <c r="J25" s="202"/>
      <c r="K25" s="203"/>
    </row>
    <row r="26" spans="1:11" s="204" customFormat="1" ht="32.25" customHeight="1">
      <c r="A26" s="76"/>
      <c r="B26" s="109" t="s">
        <v>50</v>
      </c>
      <c r="C26" s="79"/>
      <c r="D26" s="173">
        <v>2</v>
      </c>
      <c r="E26" s="174"/>
      <c r="F26" s="175"/>
      <c r="G26" s="84"/>
      <c r="H26" s="202"/>
      <c r="I26" s="202"/>
      <c r="J26" s="202"/>
      <c r="K26" s="203"/>
    </row>
    <row r="27" spans="1:11" s="204" customFormat="1" ht="32.25" customHeight="1">
      <c r="A27" s="76"/>
      <c r="B27" s="109" t="s">
        <v>51</v>
      </c>
      <c r="C27" s="83"/>
      <c r="D27" s="173">
        <v>1</v>
      </c>
      <c r="E27" s="174"/>
      <c r="F27" s="175"/>
      <c r="G27" s="84"/>
      <c r="H27" s="202"/>
      <c r="I27" s="202"/>
      <c r="J27" s="202"/>
      <c r="K27" s="203"/>
    </row>
    <row r="28" spans="1:11" s="204" customFormat="1" ht="32.25" customHeight="1" thickBot="1">
      <c r="A28" s="76"/>
      <c r="B28" s="108" t="s">
        <v>52</v>
      </c>
      <c r="C28" s="83"/>
      <c r="D28" s="176">
        <v>1</v>
      </c>
      <c r="E28" s="177"/>
      <c r="F28" s="178"/>
      <c r="G28" s="80"/>
      <c r="H28" s="202"/>
      <c r="I28" s="202"/>
      <c r="J28" s="202"/>
      <c r="K28" s="203"/>
    </row>
    <row r="29" spans="1:11" s="204" customFormat="1" ht="32.25" customHeight="1" thickTop="1">
      <c r="A29" s="76"/>
      <c r="B29" s="85" t="s">
        <v>53</v>
      </c>
      <c r="C29" s="86">
        <f>SUM(C22:C28)</f>
        <v>0</v>
      </c>
      <c r="D29" s="87" t="s">
        <v>54</v>
      </c>
      <c r="E29" s="88">
        <f>SUM(D22:F28)</f>
        <v>10</v>
      </c>
      <c r="F29" s="158" t="s">
        <v>55</v>
      </c>
      <c r="G29" s="159"/>
      <c r="H29" s="202"/>
      <c r="I29" s="202"/>
      <c r="J29" s="202"/>
      <c r="K29" s="203"/>
    </row>
    <row r="30" spans="1:11">
      <c r="A30" s="66"/>
      <c r="B30" s="67"/>
      <c r="C30" s="67"/>
      <c r="D30" s="67"/>
      <c r="E30" s="67"/>
      <c r="F30" s="67"/>
      <c r="G30" s="67"/>
      <c r="H30" s="67"/>
      <c r="I30" s="67"/>
      <c r="J30" s="67"/>
      <c r="K30" s="200"/>
    </row>
    <row r="31" spans="1:11" ht="15.5">
      <c r="A31" s="66"/>
      <c r="B31" s="77" t="s">
        <v>56</v>
      </c>
      <c r="C31" s="67"/>
      <c r="D31" s="67"/>
      <c r="E31" s="67"/>
      <c r="F31" s="67"/>
      <c r="G31" s="67"/>
      <c r="H31" s="67"/>
      <c r="I31" s="67"/>
      <c r="J31" s="67"/>
      <c r="K31" s="200"/>
    </row>
    <row r="32" spans="1:11" s="204" customFormat="1" ht="21" customHeight="1">
      <c r="A32" s="76"/>
      <c r="B32" s="163" t="s">
        <v>42</v>
      </c>
      <c r="C32" s="164" t="s">
        <v>43</v>
      </c>
      <c r="D32" s="164"/>
      <c r="E32" s="164"/>
      <c r="F32" s="164"/>
      <c r="G32" s="163" t="s">
        <v>44</v>
      </c>
      <c r="H32" s="202"/>
      <c r="I32" s="202"/>
      <c r="J32" s="202"/>
      <c r="K32" s="203"/>
    </row>
    <row r="33" spans="1:11" s="204" customFormat="1" ht="21" customHeight="1">
      <c r="A33" s="76"/>
      <c r="B33" s="163"/>
      <c r="C33" s="78" t="s">
        <v>45</v>
      </c>
      <c r="D33" s="165" t="s">
        <v>0</v>
      </c>
      <c r="E33" s="166"/>
      <c r="F33" s="167"/>
      <c r="G33" s="163"/>
      <c r="H33" s="202"/>
      <c r="I33" s="202"/>
      <c r="J33" s="202"/>
      <c r="K33" s="203"/>
    </row>
    <row r="34" spans="1:11" s="204" customFormat="1" ht="32.25" customHeight="1">
      <c r="A34" s="76"/>
      <c r="B34" s="108" t="s">
        <v>57</v>
      </c>
      <c r="C34" s="79"/>
      <c r="D34" s="180">
        <v>4</v>
      </c>
      <c r="E34" s="181"/>
      <c r="F34" s="182"/>
      <c r="G34" s="80"/>
      <c r="H34" s="202"/>
      <c r="I34" s="202"/>
      <c r="J34" s="202"/>
      <c r="K34" s="203"/>
    </row>
    <row r="35" spans="1:11" s="204" customFormat="1" ht="32.25" customHeight="1">
      <c r="A35" s="76"/>
      <c r="B35" s="109" t="s">
        <v>47</v>
      </c>
      <c r="C35" s="81"/>
      <c r="D35" s="173">
        <v>2</v>
      </c>
      <c r="E35" s="174"/>
      <c r="F35" s="175"/>
      <c r="G35" s="84"/>
      <c r="H35" s="202"/>
      <c r="I35" s="202"/>
      <c r="J35" s="202"/>
      <c r="K35" s="203"/>
    </row>
    <row r="36" spans="1:11" s="204" customFormat="1" ht="32.25" customHeight="1">
      <c r="A36" s="76"/>
      <c r="B36" s="109" t="s">
        <v>58</v>
      </c>
      <c r="C36" s="83"/>
      <c r="D36" s="173">
        <v>3</v>
      </c>
      <c r="E36" s="174"/>
      <c r="F36" s="175"/>
      <c r="G36" s="84"/>
      <c r="H36" s="202"/>
      <c r="I36" s="202"/>
      <c r="J36" s="202"/>
      <c r="K36" s="203"/>
    </row>
    <row r="37" spans="1:11" s="204" customFormat="1" ht="32.25" customHeight="1" thickBot="1">
      <c r="A37" s="76"/>
      <c r="B37" s="108" t="s">
        <v>52</v>
      </c>
      <c r="C37" s="83"/>
      <c r="D37" s="176">
        <v>1</v>
      </c>
      <c r="E37" s="177"/>
      <c r="F37" s="178"/>
      <c r="G37" s="84"/>
      <c r="H37" s="202"/>
      <c r="I37" s="202"/>
      <c r="J37" s="202"/>
      <c r="K37" s="203"/>
    </row>
    <row r="38" spans="1:11" s="204" customFormat="1" ht="32.25" customHeight="1" thickTop="1">
      <c r="A38" s="76"/>
      <c r="B38" s="85" t="s">
        <v>53</v>
      </c>
      <c r="C38" s="86">
        <f>SUM(C34:C37)</f>
        <v>0</v>
      </c>
      <c r="D38" s="87" t="s">
        <v>54</v>
      </c>
      <c r="E38" s="88">
        <f>SUM(D34:F37)</f>
        <v>10</v>
      </c>
      <c r="F38" s="158" t="s">
        <v>55</v>
      </c>
      <c r="G38" s="159"/>
      <c r="H38" s="202"/>
      <c r="I38" s="202"/>
      <c r="J38" s="202"/>
      <c r="K38" s="203"/>
    </row>
    <row r="39" spans="1:11">
      <c r="A39" s="66"/>
      <c r="B39" s="67"/>
      <c r="C39" s="67"/>
      <c r="D39" s="67"/>
      <c r="E39" s="67"/>
      <c r="F39" s="67"/>
      <c r="G39" s="67"/>
      <c r="H39" s="67"/>
      <c r="I39" s="67"/>
      <c r="J39" s="67"/>
      <c r="K39" s="200"/>
    </row>
    <row r="40" spans="1:11" ht="15.5">
      <c r="A40" s="66"/>
      <c r="B40" s="89" t="s">
        <v>59</v>
      </c>
      <c r="C40" s="67"/>
      <c r="D40" s="67"/>
      <c r="E40" s="67"/>
      <c r="F40" s="67"/>
      <c r="G40" s="67"/>
      <c r="H40" s="67"/>
      <c r="I40" s="67"/>
      <c r="J40" s="67"/>
      <c r="K40" s="200"/>
    </row>
    <row r="41" spans="1:11" s="204" customFormat="1" ht="21" customHeight="1">
      <c r="A41" s="76"/>
      <c r="B41" s="163" t="s">
        <v>42</v>
      </c>
      <c r="C41" s="164" t="s">
        <v>43</v>
      </c>
      <c r="D41" s="164"/>
      <c r="E41" s="164"/>
      <c r="F41" s="164"/>
      <c r="G41" s="163" t="s">
        <v>44</v>
      </c>
      <c r="H41" s="202"/>
      <c r="I41" s="202"/>
      <c r="J41" s="202"/>
      <c r="K41" s="203"/>
    </row>
    <row r="42" spans="1:11" s="204" customFormat="1" ht="21" customHeight="1">
      <c r="A42" s="76"/>
      <c r="B42" s="163"/>
      <c r="C42" s="78" t="s">
        <v>45</v>
      </c>
      <c r="D42" s="165" t="s">
        <v>0</v>
      </c>
      <c r="E42" s="166"/>
      <c r="F42" s="167"/>
      <c r="G42" s="163"/>
      <c r="H42" s="202"/>
      <c r="I42" s="202"/>
      <c r="J42" s="202"/>
      <c r="K42" s="203"/>
    </row>
    <row r="43" spans="1:11" s="204" customFormat="1" ht="32.25" customHeight="1">
      <c r="A43" s="76"/>
      <c r="B43" s="110" t="s">
        <v>60</v>
      </c>
      <c r="C43" s="83"/>
      <c r="D43" s="152">
        <v>3</v>
      </c>
      <c r="E43" s="153"/>
      <c r="F43" s="154"/>
      <c r="G43" s="80"/>
      <c r="H43" s="202"/>
      <c r="I43" s="202"/>
      <c r="J43" s="202"/>
      <c r="K43" s="203"/>
    </row>
    <row r="44" spans="1:11" s="204" customFormat="1" ht="32.25" customHeight="1">
      <c r="A44" s="76"/>
      <c r="B44" s="111" t="s">
        <v>61</v>
      </c>
      <c r="C44" s="83"/>
      <c r="D44" s="155">
        <v>3</v>
      </c>
      <c r="E44" s="156"/>
      <c r="F44" s="157"/>
      <c r="G44" s="84"/>
      <c r="H44" s="202"/>
      <c r="I44" s="202"/>
      <c r="J44" s="202"/>
      <c r="K44" s="203"/>
    </row>
    <row r="45" spans="1:11" s="204" customFormat="1" ht="32.25" customHeight="1">
      <c r="A45" s="76"/>
      <c r="B45" s="111" t="s">
        <v>62</v>
      </c>
      <c r="C45" s="83"/>
      <c r="D45" s="155">
        <v>3</v>
      </c>
      <c r="E45" s="156"/>
      <c r="F45" s="157"/>
      <c r="G45" s="84"/>
      <c r="H45" s="202"/>
      <c r="I45" s="202"/>
      <c r="J45" s="202"/>
      <c r="K45" s="203"/>
    </row>
    <row r="46" spans="1:11" s="204" customFormat="1" ht="32.25" customHeight="1">
      <c r="A46" s="76"/>
      <c r="B46" s="111" t="s">
        <v>63</v>
      </c>
      <c r="C46" s="81"/>
      <c r="D46" s="155">
        <v>2</v>
      </c>
      <c r="E46" s="156"/>
      <c r="F46" s="157"/>
      <c r="G46" s="84"/>
      <c r="H46" s="202"/>
      <c r="I46" s="202"/>
      <c r="J46" s="202"/>
      <c r="K46" s="203"/>
    </row>
    <row r="47" spans="1:11" s="204" customFormat="1" ht="32.25" customHeight="1" thickBot="1">
      <c r="A47" s="76"/>
      <c r="B47" s="110" t="s">
        <v>64</v>
      </c>
      <c r="C47" s="90"/>
      <c r="D47" s="160">
        <v>1</v>
      </c>
      <c r="E47" s="161"/>
      <c r="F47" s="162"/>
      <c r="G47" s="80"/>
      <c r="H47" s="202"/>
      <c r="I47" s="202"/>
      <c r="J47" s="202"/>
      <c r="K47" s="203"/>
    </row>
    <row r="48" spans="1:11" s="204" customFormat="1" ht="32.25" customHeight="1" thickTop="1">
      <c r="A48" s="76"/>
      <c r="B48" s="85" t="s">
        <v>53</v>
      </c>
      <c r="C48" s="86">
        <f>SUM(C43:C47)</f>
        <v>0</v>
      </c>
      <c r="D48" s="87" t="s">
        <v>54</v>
      </c>
      <c r="E48" s="88">
        <f>SUM(D43:F47)</f>
        <v>12</v>
      </c>
      <c r="F48" s="158" t="s">
        <v>55</v>
      </c>
      <c r="G48" s="159"/>
      <c r="H48" s="202"/>
      <c r="I48" s="202"/>
      <c r="J48" s="202"/>
      <c r="K48" s="203"/>
    </row>
    <row r="49" spans="1:11" ht="28.5" customHeight="1">
      <c r="A49" s="66"/>
      <c r="B49" s="67"/>
      <c r="C49" s="67"/>
      <c r="D49" s="67"/>
      <c r="E49" s="67"/>
      <c r="F49" s="67"/>
      <c r="G49" s="67"/>
      <c r="H49" s="67"/>
      <c r="I49" s="67"/>
      <c r="J49" s="67"/>
      <c r="K49" s="200"/>
    </row>
    <row r="50" spans="1:11" ht="18.5">
      <c r="A50" s="72"/>
      <c r="B50" s="73" t="s">
        <v>65</v>
      </c>
      <c r="C50" s="74"/>
      <c r="D50" s="74"/>
      <c r="E50" s="74"/>
      <c r="F50" s="74"/>
      <c r="G50" s="74"/>
      <c r="H50" s="74"/>
      <c r="I50" s="74"/>
      <c r="J50" s="74"/>
      <c r="K50" s="75"/>
    </row>
    <row r="51" spans="1:11" s="204" customFormat="1" ht="31.5" customHeight="1">
      <c r="A51" s="76"/>
      <c r="B51" s="179" t="s">
        <v>66</v>
      </c>
      <c r="C51" s="179"/>
      <c r="D51" s="179"/>
      <c r="E51" s="179"/>
      <c r="F51" s="179"/>
      <c r="G51" s="179"/>
      <c r="H51" s="202"/>
      <c r="I51" s="202"/>
      <c r="J51" s="202"/>
      <c r="K51" s="203"/>
    </row>
    <row r="52" spans="1:11">
      <c r="A52" s="66"/>
      <c r="B52" s="67"/>
      <c r="C52" s="67"/>
      <c r="D52" s="67"/>
      <c r="E52" s="67"/>
      <c r="F52" s="67"/>
      <c r="G52" s="67"/>
      <c r="H52" s="67"/>
      <c r="I52" s="67"/>
      <c r="J52" s="67"/>
      <c r="K52" s="200"/>
    </row>
    <row r="53" spans="1:11" ht="15.5">
      <c r="A53" s="66"/>
      <c r="B53" s="77" t="s">
        <v>67</v>
      </c>
      <c r="C53" s="67"/>
      <c r="D53" s="67"/>
      <c r="E53" s="67"/>
      <c r="F53" s="67"/>
      <c r="G53" s="67"/>
      <c r="H53" s="67"/>
      <c r="I53" s="67"/>
      <c r="J53" s="67"/>
      <c r="K53" s="200"/>
    </row>
    <row r="54" spans="1:11" s="204" customFormat="1" ht="21" customHeight="1">
      <c r="A54" s="76"/>
      <c r="B54" s="163" t="s">
        <v>42</v>
      </c>
      <c r="C54" s="164" t="s">
        <v>43</v>
      </c>
      <c r="D54" s="164"/>
      <c r="E54" s="164"/>
      <c r="F54" s="164"/>
      <c r="G54" s="163" t="s">
        <v>44</v>
      </c>
      <c r="H54" s="202"/>
      <c r="I54" s="202"/>
      <c r="J54" s="202"/>
      <c r="K54" s="203"/>
    </row>
    <row r="55" spans="1:11" s="204" customFormat="1" ht="21" customHeight="1">
      <c r="A55" s="76"/>
      <c r="B55" s="163"/>
      <c r="C55" s="78" t="s">
        <v>45</v>
      </c>
      <c r="D55" s="165" t="s">
        <v>0</v>
      </c>
      <c r="E55" s="166"/>
      <c r="F55" s="167"/>
      <c r="G55" s="163"/>
      <c r="H55" s="202"/>
      <c r="I55" s="202"/>
      <c r="J55" s="202"/>
      <c r="K55" s="203"/>
    </row>
    <row r="56" spans="1:11" s="204" customFormat="1" ht="32.25" customHeight="1">
      <c r="A56" s="76"/>
      <c r="B56" s="108" t="s">
        <v>68</v>
      </c>
      <c r="C56" s="79"/>
      <c r="D56" s="180">
        <v>2</v>
      </c>
      <c r="E56" s="181"/>
      <c r="F56" s="182"/>
      <c r="G56" s="80"/>
      <c r="H56" s="202"/>
      <c r="I56" s="202"/>
      <c r="J56" s="202"/>
      <c r="K56" s="203"/>
    </row>
    <row r="57" spans="1:11" s="204" customFormat="1" ht="32.25" customHeight="1">
      <c r="A57" s="76"/>
      <c r="B57" s="109" t="s">
        <v>69</v>
      </c>
      <c r="C57" s="81"/>
      <c r="D57" s="173">
        <v>2</v>
      </c>
      <c r="E57" s="174"/>
      <c r="F57" s="175"/>
      <c r="G57" s="84"/>
      <c r="H57" s="202"/>
      <c r="I57" s="202"/>
      <c r="J57" s="202"/>
      <c r="K57" s="203"/>
    </row>
    <row r="58" spans="1:11" s="204" customFormat="1" ht="32.25" customHeight="1">
      <c r="A58" s="76"/>
      <c r="B58" s="109" t="s">
        <v>70</v>
      </c>
      <c r="C58" s="81"/>
      <c r="D58" s="173">
        <v>2</v>
      </c>
      <c r="E58" s="174"/>
      <c r="F58" s="175"/>
      <c r="G58" s="84"/>
      <c r="H58" s="202"/>
      <c r="I58" s="202"/>
      <c r="J58" s="202"/>
      <c r="K58" s="203"/>
    </row>
    <row r="59" spans="1:11" s="204" customFormat="1" ht="32.25" customHeight="1">
      <c r="A59" s="76"/>
      <c r="B59" s="109" t="s">
        <v>71</v>
      </c>
      <c r="C59" s="81"/>
      <c r="D59" s="173">
        <v>2</v>
      </c>
      <c r="E59" s="174"/>
      <c r="F59" s="175"/>
      <c r="G59" s="84"/>
      <c r="H59" s="202"/>
      <c r="I59" s="202"/>
      <c r="J59" s="202"/>
      <c r="K59" s="203"/>
    </row>
    <row r="60" spans="1:11" s="204" customFormat="1" ht="32.25" customHeight="1" thickBot="1">
      <c r="A60" s="76"/>
      <c r="B60" s="109" t="s">
        <v>72</v>
      </c>
      <c r="C60" s="81"/>
      <c r="D60" s="176">
        <v>2</v>
      </c>
      <c r="E60" s="177"/>
      <c r="F60" s="178"/>
      <c r="G60" s="84"/>
      <c r="H60" s="202"/>
      <c r="I60" s="202"/>
      <c r="J60" s="202"/>
      <c r="K60" s="203"/>
    </row>
    <row r="61" spans="1:11" s="204" customFormat="1" ht="32.25" customHeight="1" thickTop="1">
      <c r="A61" s="76"/>
      <c r="B61" s="85" t="s">
        <v>53</v>
      </c>
      <c r="C61" s="86">
        <f>SUM(C56:C60)</f>
        <v>0</v>
      </c>
      <c r="D61" s="87" t="s">
        <v>54</v>
      </c>
      <c r="E61" s="88">
        <f>SUM(D56:F60)</f>
        <v>10</v>
      </c>
      <c r="F61" s="158" t="s">
        <v>55</v>
      </c>
      <c r="G61" s="159"/>
      <c r="H61" s="202"/>
      <c r="I61" s="202"/>
      <c r="J61" s="202"/>
      <c r="K61" s="203"/>
    </row>
    <row r="62" spans="1:11" ht="28.5" customHeight="1">
      <c r="A62" s="66"/>
      <c r="B62" s="67"/>
      <c r="C62" s="67"/>
      <c r="D62" s="67"/>
      <c r="E62" s="67"/>
      <c r="F62" s="67"/>
      <c r="G62" s="67"/>
      <c r="H62" s="67"/>
      <c r="I62" s="67"/>
      <c r="J62" s="67"/>
      <c r="K62" s="200"/>
    </row>
    <row r="63" spans="1:11" ht="18.5">
      <c r="A63" s="72"/>
      <c r="B63" s="73" t="s">
        <v>73</v>
      </c>
      <c r="C63" s="74"/>
      <c r="D63" s="74"/>
      <c r="E63" s="74"/>
      <c r="F63" s="91"/>
      <c r="G63" s="91"/>
      <c r="H63" s="91"/>
      <c r="I63" s="91"/>
      <c r="J63" s="91"/>
      <c r="K63" s="92"/>
    </row>
    <row r="64" spans="1:11" ht="31.5" customHeight="1">
      <c r="A64" s="66"/>
      <c r="B64" s="170" t="s">
        <v>74</v>
      </c>
      <c r="C64" s="170"/>
      <c r="D64" s="170"/>
      <c r="E64" s="170"/>
      <c r="F64" s="170"/>
      <c r="G64" s="170"/>
      <c r="H64" s="67"/>
      <c r="I64" s="67"/>
      <c r="J64" s="67"/>
      <c r="K64" s="200"/>
    </row>
    <row r="65" spans="1:11">
      <c r="A65" s="66"/>
      <c r="B65" s="67"/>
      <c r="C65" s="67"/>
      <c r="D65" s="67"/>
      <c r="E65" s="67"/>
      <c r="F65" s="67"/>
      <c r="G65" s="67"/>
      <c r="H65" s="67"/>
      <c r="I65" s="67"/>
      <c r="J65" s="67"/>
      <c r="K65" s="200"/>
    </row>
    <row r="66" spans="1:11" ht="15.5">
      <c r="A66" s="66"/>
      <c r="B66" s="77" t="s">
        <v>75</v>
      </c>
      <c r="C66" s="67"/>
      <c r="D66" s="67"/>
      <c r="E66" s="67"/>
      <c r="F66" s="67"/>
      <c r="G66" s="67"/>
      <c r="H66" s="67"/>
      <c r="I66" s="67"/>
      <c r="J66" s="67"/>
      <c r="K66" s="200"/>
    </row>
    <row r="67" spans="1:11" s="204" customFormat="1" ht="21" customHeight="1">
      <c r="A67" s="76"/>
      <c r="B67" s="163" t="s">
        <v>42</v>
      </c>
      <c r="C67" s="164" t="s">
        <v>43</v>
      </c>
      <c r="D67" s="164"/>
      <c r="E67" s="164"/>
      <c r="F67" s="164"/>
      <c r="G67" s="163" t="s">
        <v>44</v>
      </c>
      <c r="H67" s="202"/>
      <c r="I67" s="202"/>
      <c r="J67" s="202"/>
      <c r="K67" s="203"/>
    </row>
    <row r="68" spans="1:11" s="204" customFormat="1" ht="21" customHeight="1">
      <c r="A68" s="76"/>
      <c r="B68" s="163"/>
      <c r="C68" s="78" t="s">
        <v>45</v>
      </c>
      <c r="D68" s="165" t="s">
        <v>0</v>
      </c>
      <c r="E68" s="166"/>
      <c r="F68" s="167"/>
      <c r="G68" s="163"/>
      <c r="H68" s="202"/>
      <c r="I68" s="202"/>
      <c r="J68" s="202"/>
      <c r="K68" s="203"/>
    </row>
    <row r="69" spans="1:11" s="204" customFormat="1" ht="32.25" customHeight="1">
      <c r="A69" s="76"/>
      <c r="B69" s="110" t="s">
        <v>76</v>
      </c>
      <c r="C69" s="79"/>
      <c r="D69" s="152">
        <v>4</v>
      </c>
      <c r="E69" s="153"/>
      <c r="F69" s="154"/>
      <c r="G69" s="80"/>
      <c r="H69" s="202"/>
      <c r="I69" s="202"/>
      <c r="J69" s="202"/>
      <c r="K69" s="203"/>
    </row>
    <row r="70" spans="1:11" s="204" customFormat="1" ht="32.25" customHeight="1">
      <c r="A70" s="76"/>
      <c r="B70" s="111" t="s">
        <v>77</v>
      </c>
      <c r="C70" s="83"/>
      <c r="D70" s="155">
        <v>3</v>
      </c>
      <c r="E70" s="156"/>
      <c r="F70" s="157"/>
      <c r="G70" s="84"/>
      <c r="H70" s="202"/>
      <c r="I70" s="202"/>
      <c r="J70" s="202"/>
      <c r="K70" s="203"/>
    </row>
    <row r="71" spans="1:11" s="204" customFormat="1" ht="32.25" customHeight="1" thickBot="1">
      <c r="A71" s="76"/>
      <c r="B71" s="110" t="s">
        <v>78</v>
      </c>
      <c r="C71" s="93"/>
      <c r="D71" s="160">
        <v>3</v>
      </c>
      <c r="E71" s="161"/>
      <c r="F71" s="162"/>
      <c r="G71" s="80"/>
      <c r="H71" s="202"/>
      <c r="I71" s="202"/>
      <c r="J71" s="202"/>
      <c r="K71" s="203"/>
    </row>
    <row r="72" spans="1:11" s="204" customFormat="1" ht="32.25" customHeight="1" thickTop="1">
      <c r="A72" s="76"/>
      <c r="B72" s="85" t="s">
        <v>53</v>
      </c>
      <c r="C72" s="86">
        <f>SUM(C69:C71)</f>
        <v>0</v>
      </c>
      <c r="D72" s="87" t="s">
        <v>54</v>
      </c>
      <c r="E72" s="88">
        <f>SUM(D69:F71)</f>
        <v>10</v>
      </c>
      <c r="F72" s="158" t="s">
        <v>55</v>
      </c>
      <c r="G72" s="159"/>
      <c r="H72" s="202"/>
      <c r="I72" s="202"/>
      <c r="J72" s="202"/>
      <c r="K72" s="203"/>
    </row>
    <row r="73" spans="1:11">
      <c r="A73" s="66"/>
      <c r="B73" s="67"/>
      <c r="C73" s="67"/>
      <c r="D73" s="67"/>
      <c r="E73" s="67"/>
      <c r="F73" s="67"/>
      <c r="G73" s="67"/>
      <c r="H73" s="67"/>
      <c r="I73" s="67"/>
      <c r="J73" s="67"/>
      <c r="K73" s="200"/>
    </row>
    <row r="74" spans="1:11" ht="15.5">
      <c r="A74" s="66"/>
      <c r="B74" s="77" t="s">
        <v>79</v>
      </c>
      <c r="C74" s="67"/>
      <c r="D74" s="67"/>
      <c r="E74" s="67"/>
      <c r="F74" s="67"/>
      <c r="G74" s="67"/>
      <c r="H74" s="67"/>
      <c r="I74" s="67"/>
      <c r="J74" s="67"/>
      <c r="K74" s="200"/>
    </row>
    <row r="75" spans="1:11" s="204" customFormat="1" ht="21" customHeight="1">
      <c r="A75" s="76"/>
      <c r="B75" s="163" t="s">
        <v>42</v>
      </c>
      <c r="C75" s="164" t="s">
        <v>43</v>
      </c>
      <c r="D75" s="164"/>
      <c r="E75" s="164"/>
      <c r="F75" s="164"/>
      <c r="G75" s="163" t="s">
        <v>44</v>
      </c>
      <c r="H75" s="202"/>
      <c r="I75" s="202"/>
      <c r="J75" s="202"/>
      <c r="K75" s="203"/>
    </row>
    <row r="76" spans="1:11" s="204" customFormat="1" ht="21" customHeight="1">
      <c r="A76" s="76"/>
      <c r="B76" s="163"/>
      <c r="C76" s="78" t="s">
        <v>45</v>
      </c>
      <c r="D76" s="165" t="s">
        <v>0</v>
      </c>
      <c r="E76" s="166"/>
      <c r="F76" s="167"/>
      <c r="G76" s="163"/>
      <c r="H76" s="202"/>
      <c r="I76" s="202"/>
      <c r="J76" s="202"/>
      <c r="K76" s="203"/>
    </row>
    <row r="77" spans="1:11" s="204" customFormat="1" ht="32.25" customHeight="1">
      <c r="A77" s="76"/>
      <c r="B77" s="110" t="s">
        <v>80</v>
      </c>
      <c r="C77" s="79"/>
      <c r="D77" s="152">
        <v>4</v>
      </c>
      <c r="E77" s="153"/>
      <c r="F77" s="154"/>
      <c r="G77" s="80"/>
      <c r="H77" s="202"/>
      <c r="I77" s="202"/>
      <c r="J77" s="202"/>
      <c r="K77" s="203"/>
    </row>
    <row r="78" spans="1:11" s="204" customFormat="1" ht="32.25" customHeight="1">
      <c r="A78" s="76"/>
      <c r="B78" s="111" t="s">
        <v>81</v>
      </c>
      <c r="C78" s="83"/>
      <c r="D78" s="155">
        <v>3</v>
      </c>
      <c r="E78" s="156"/>
      <c r="F78" s="157"/>
      <c r="G78" s="84"/>
      <c r="H78" s="202"/>
      <c r="I78" s="202"/>
      <c r="J78" s="202"/>
      <c r="K78" s="203"/>
    </row>
    <row r="79" spans="1:11" s="204" customFormat="1" ht="32.25" customHeight="1">
      <c r="A79" s="76"/>
      <c r="B79" s="111" t="s">
        <v>82</v>
      </c>
      <c r="C79" s="83"/>
      <c r="D79" s="155">
        <v>3</v>
      </c>
      <c r="E79" s="156"/>
      <c r="F79" s="157"/>
      <c r="G79" s="84"/>
      <c r="H79" s="202"/>
      <c r="I79" s="202"/>
      <c r="J79" s="202"/>
      <c r="K79" s="203"/>
    </row>
    <row r="80" spans="1:11" s="204" customFormat="1" ht="32.25" customHeight="1" thickBot="1">
      <c r="A80" s="76"/>
      <c r="B80" s="110" t="s">
        <v>83</v>
      </c>
      <c r="C80" s="79"/>
      <c r="D80" s="160">
        <v>2</v>
      </c>
      <c r="E80" s="161"/>
      <c r="F80" s="162"/>
      <c r="G80" s="80"/>
      <c r="H80" s="202"/>
      <c r="I80" s="202"/>
      <c r="J80" s="202"/>
      <c r="K80" s="203"/>
    </row>
    <row r="81" spans="1:11" s="204" customFormat="1" ht="32.25" customHeight="1" thickTop="1">
      <c r="A81" s="76"/>
      <c r="B81" s="85" t="s">
        <v>53</v>
      </c>
      <c r="C81" s="86">
        <f>SUM(C77:C80)</f>
        <v>0</v>
      </c>
      <c r="D81" s="87" t="s">
        <v>54</v>
      </c>
      <c r="E81" s="88">
        <f>SUM(D77:F80)</f>
        <v>12</v>
      </c>
      <c r="F81" s="158" t="s">
        <v>55</v>
      </c>
      <c r="G81" s="159"/>
      <c r="H81" s="202"/>
      <c r="I81" s="202"/>
      <c r="J81" s="202"/>
      <c r="K81" s="203"/>
    </row>
    <row r="82" spans="1:11">
      <c r="A82" s="66"/>
      <c r="B82" s="168" t="s">
        <v>84</v>
      </c>
      <c r="C82" s="169"/>
      <c r="D82" s="169"/>
      <c r="E82" s="169"/>
      <c r="F82" s="169"/>
      <c r="G82" s="169"/>
      <c r="H82" s="67"/>
      <c r="I82" s="67"/>
      <c r="J82" s="67"/>
      <c r="K82" s="200"/>
    </row>
    <row r="83" spans="1:11" ht="28.5" customHeight="1">
      <c r="A83" s="66"/>
      <c r="B83" s="94"/>
      <c r="C83" s="95"/>
      <c r="D83" s="95"/>
      <c r="E83" s="95"/>
      <c r="F83" s="95"/>
      <c r="G83" s="95"/>
      <c r="H83" s="67"/>
      <c r="I83" s="67"/>
      <c r="J83" s="67"/>
      <c r="K83" s="200"/>
    </row>
    <row r="84" spans="1:11" ht="18.5">
      <c r="A84" s="72"/>
      <c r="B84" s="73" t="s">
        <v>85</v>
      </c>
      <c r="C84" s="74"/>
      <c r="D84" s="74"/>
      <c r="E84" s="74"/>
      <c r="F84" s="91"/>
      <c r="G84" s="91"/>
      <c r="H84" s="91"/>
      <c r="I84" s="91"/>
      <c r="J84" s="91"/>
      <c r="K84" s="92"/>
    </row>
    <row r="85" spans="1:11" ht="30.75" customHeight="1">
      <c r="A85" s="66"/>
      <c r="B85" s="172" t="s">
        <v>86</v>
      </c>
      <c r="C85" s="172"/>
      <c r="D85" s="172"/>
      <c r="E85" s="172"/>
      <c r="F85" s="172"/>
      <c r="G85" s="172"/>
      <c r="H85" s="67"/>
      <c r="I85" s="67"/>
      <c r="J85" s="67"/>
      <c r="K85" s="200"/>
    </row>
    <row r="86" spans="1:11" ht="14.25" customHeight="1">
      <c r="A86" s="66"/>
      <c r="B86" s="67"/>
      <c r="C86" s="67"/>
      <c r="D86" s="67"/>
      <c r="E86" s="67"/>
      <c r="F86" s="67"/>
      <c r="G86" s="67"/>
      <c r="H86" s="67"/>
      <c r="I86" s="67"/>
      <c r="J86" s="67"/>
      <c r="K86" s="200"/>
    </row>
    <row r="87" spans="1:11" s="206" customFormat="1" ht="18" customHeight="1">
      <c r="A87" s="96"/>
      <c r="B87" s="171" t="s">
        <v>87</v>
      </c>
      <c r="C87" s="171"/>
      <c r="D87" s="97"/>
      <c r="E87" s="97"/>
      <c r="F87" s="98"/>
      <c r="G87" s="98"/>
      <c r="H87" s="98"/>
      <c r="I87" s="98"/>
      <c r="J87" s="98"/>
      <c r="K87" s="205"/>
    </row>
    <row r="88" spans="1:11" s="204" customFormat="1" ht="21" customHeight="1">
      <c r="A88" s="76"/>
      <c r="B88" s="163" t="s">
        <v>42</v>
      </c>
      <c r="C88" s="164" t="s">
        <v>43</v>
      </c>
      <c r="D88" s="164"/>
      <c r="E88" s="164"/>
      <c r="F88" s="164"/>
      <c r="G88" s="163" t="s">
        <v>44</v>
      </c>
      <c r="H88" s="202"/>
      <c r="I88" s="202"/>
      <c r="J88" s="202"/>
      <c r="K88" s="203"/>
    </row>
    <row r="89" spans="1:11" s="204" customFormat="1" ht="21" customHeight="1">
      <c r="A89" s="76"/>
      <c r="B89" s="163"/>
      <c r="C89" s="78" t="s">
        <v>45</v>
      </c>
      <c r="D89" s="165" t="s">
        <v>0</v>
      </c>
      <c r="E89" s="166"/>
      <c r="F89" s="167"/>
      <c r="G89" s="163"/>
      <c r="H89" s="202"/>
      <c r="I89" s="202"/>
      <c r="J89" s="202"/>
      <c r="K89" s="203"/>
    </row>
    <row r="90" spans="1:11" s="204" customFormat="1" ht="32.25" customHeight="1">
      <c r="A90" s="76"/>
      <c r="B90" s="112" t="s">
        <v>88</v>
      </c>
      <c r="C90" s="79"/>
      <c r="D90" s="152">
        <v>4</v>
      </c>
      <c r="E90" s="153"/>
      <c r="F90" s="154"/>
      <c r="G90" s="80"/>
      <c r="H90" s="202"/>
      <c r="I90" s="202"/>
      <c r="J90" s="202"/>
      <c r="K90" s="203"/>
    </row>
    <row r="91" spans="1:11" s="204" customFormat="1" ht="32.25" customHeight="1">
      <c r="A91" s="76"/>
      <c r="B91" s="111" t="s">
        <v>89</v>
      </c>
      <c r="C91" s="83"/>
      <c r="D91" s="155">
        <v>4</v>
      </c>
      <c r="E91" s="156"/>
      <c r="F91" s="157"/>
      <c r="G91" s="84"/>
      <c r="H91" s="202"/>
      <c r="I91" s="202"/>
      <c r="J91" s="202"/>
      <c r="K91" s="203"/>
    </row>
    <row r="92" spans="1:11" s="204" customFormat="1" ht="32.25" customHeight="1">
      <c r="A92" s="76"/>
      <c r="B92" s="111" t="s">
        <v>90</v>
      </c>
      <c r="C92" s="83"/>
      <c r="D92" s="155">
        <v>3</v>
      </c>
      <c r="E92" s="156"/>
      <c r="F92" s="157"/>
      <c r="G92" s="84"/>
      <c r="H92" s="202"/>
      <c r="I92" s="202"/>
      <c r="J92" s="202"/>
      <c r="K92" s="203"/>
    </row>
    <row r="93" spans="1:11" s="204" customFormat="1" ht="32.25" customHeight="1">
      <c r="A93" s="76"/>
      <c r="B93" s="111" t="s">
        <v>91</v>
      </c>
      <c r="C93" s="83"/>
      <c r="D93" s="155">
        <v>2</v>
      </c>
      <c r="E93" s="156"/>
      <c r="F93" s="157"/>
      <c r="G93" s="84"/>
      <c r="H93" s="202"/>
      <c r="I93" s="202"/>
      <c r="J93" s="202"/>
      <c r="K93" s="203"/>
    </row>
    <row r="94" spans="1:11" s="204" customFormat="1" ht="32.25" customHeight="1" thickBot="1">
      <c r="A94" s="76"/>
      <c r="B94" s="110" t="s">
        <v>138</v>
      </c>
      <c r="C94" s="90"/>
      <c r="D94" s="160">
        <v>1</v>
      </c>
      <c r="E94" s="161"/>
      <c r="F94" s="162"/>
      <c r="G94" s="80"/>
      <c r="H94" s="202"/>
      <c r="I94" s="202"/>
      <c r="J94" s="202"/>
      <c r="K94" s="203"/>
    </row>
    <row r="95" spans="1:11" s="204" customFormat="1" ht="32.25" customHeight="1" thickTop="1">
      <c r="A95" s="76"/>
      <c r="B95" s="85" t="s">
        <v>53</v>
      </c>
      <c r="C95" s="86">
        <f>SUM(C90:C94)</f>
        <v>0</v>
      </c>
      <c r="D95" s="87" t="s">
        <v>54</v>
      </c>
      <c r="E95" s="88">
        <f>SUM(D90:F94)</f>
        <v>14</v>
      </c>
      <c r="F95" s="158" t="s">
        <v>55</v>
      </c>
      <c r="G95" s="159"/>
      <c r="H95" s="202"/>
      <c r="I95" s="202"/>
      <c r="J95" s="202"/>
      <c r="K95" s="203"/>
    </row>
    <row r="96" spans="1:11">
      <c r="A96" s="66"/>
      <c r="B96" s="67"/>
      <c r="C96" s="67"/>
      <c r="D96" s="67"/>
      <c r="E96" s="67"/>
      <c r="F96" s="67"/>
      <c r="G96" s="67"/>
      <c r="H96" s="67"/>
      <c r="I96" s="67"/>
      <c r="J96" s="67"/>
      <c r="K96" s="200"/>
    </row>
    <row r="97" spans="1:11" ht="15.5">
      <c r="A97" s="66"/>
      <c r="B97" s="99" t="s">
        <v>92</v>
      </c>
      <c r="C97" s="67"/>
      <c r="D97" s="67"/>
      <c r="E97" s="67"/>
      <c r="F97" s="67"/>
      <c r="G97" s="67"/>
      <c r="H97" s="67"/>
      <c r="I97" s="67"/>
      <c r="J97" s="67"/>
      <c r="K97" s="200"/>
    </row>
    <row r="98" spans="1:11" s="204" customFormat="1" ht="21" customHeight="1">
      <c r="A98" s="76"/>
      <c r="B98" s="163" t="s">
        <v>42</v>
      </c>
      <c r="C98" s="164" t="s">
        <v>43</v>
      </c>
      <c r="D98" s="164"/>
      <c r="E98" s="164"/>
      <c r="F98" s="164"/>
      <c r="G98" s="163" t="s">
        <v>44</v>
      </c>
      <c r="H98" s="202"/>
      <c r="I98" s="202"/>
      <c r="J98" s="202"/>
      <c r="K98" s="203"/>
    </row>
    <row r="99" spans="1:11" s="204" customFormat="1" ht="21" customHeight="1">
      <c r="A99" s="76"/>
      <c r="B99" s="163"/>
      <c r="C99" s="78" t="s">
        <v>45</v>
      </c>
      <c r="D99" s="165" t="s">
        <v>0</v>
      </c>
      <c r="E99" s="166"/>
      <c r="F99" s="167"/>
      <c r="G99" s="163"/>
      <c r="H99" s="202"/>
      <c r="I99" s="202"/>
      <c r="J99" s="202"/>
      <c r="K99" s="203"/>
    </row>
    <row r="100" spans="1:11" s="204" customFormat="1" ht="32.25" customHeight="1">
      <c r="A100" s="76"/>
      <c r="B100" s="110" t="s">
        <v>93</v>
      </c>
      <c r="C100" s="79"/>
      <c r="D100" s="152">
        <v>3</v>
      </c>
      <c r="E100" s="153"/>
      <c r="F100" s="154"/>
      <c r="G100" s="80"/>
      <c r="H100" s="202"/>
      <c r="I100" s="202"/>
      <c r="J100" s="202"/>
      <c r="K100" s="203"/>
    </row>
    <row r="101" spans="1:11" s="204" customFormat="1" ht="32.25" customHeight="1">
      <c r="A101" s="76"/>
      <c r="B101" s="111" t="s">
        <v>94</v>
      </c>
      <c r="C101" s="81"/>
      <c r="D101" s="155">
        <v>4</v>
      </c>
      <c r="E101" s="156"/>
      <c r="F101" s="157"/>
      <c r="G101" s="84"/>
      <c r="H101" s="202"/>
      <c r="I101" s="202"/>
      <c r="J101" s="202"/>
      <c r="K101" s="203"/>
    </row>
    <row r="102" spans="1:11" s="204" customFormat="1" ht="32.25" customHeight="1" thickBot="1">
      <c r="A102" s="76"/>
      <c r="B102" s="113" t="s">
        <v>95</v>
      </c>
      <c r="C102" s="79"/>
      <c r="D102" s="160">
        <v>3</v>
      </c>
      <c r="E102" s="161"/>
      <c r="F102" s="162"/>
      <c r="G102" s="100"/>
      <c r="H102" s="202"/>
      <c r="I102" s="202"/>
      <c r="J102" s="202"/>
      <c r="K102" s="203"/>
    </row>
    <row r="103" spans="1:11" s="204" customFormat="1" ht="32.25" customHeight="1" thickTop="1">
      <c r="A103" s="76"/>
      <c r="B103" s="85" t="s">
        <v>53</v>
      </c>
      <c r="C103" s="86">
        <f>SUM(C100:C102)</f>
        <v>0</v>
      </c>
      <c r="D103" s="87" t="s">
        <v>54</v>
      </c>
      <c r="E103" s="88">
        <f>SUM(D100:F102)</f>
        <v>10</v>
      </c>
      <c r="F103" s="158" t="s">
        <v>55</v>
      </c>
      <c r="G103" s="159"/>
      <c r="H103" s="202"/>
      <c r="I103" s="202"/>
      <c r="J103" s="202"/>
      <c r="K103" s="203"/>
    </row>
    <row r="104" spans="1:11" ht="15.75" customHeight="1">
      <c r="A104" s="66"/>
      <c r="B104" s="67"/>
      <c r="C104" s="67"/>
      <c r="D104" s="67"/>
      <c r="E104" s="67"/>
      <c r="F104" s="67"/>
      <c r="G104" s="67"/>
      <c r="H104" s="67"/>
      <c r="I104" s="67"/>
      <c r="J104" s="67"/>
      <c r="K104" s="200"/>
    </row>
    <row r="105" spans="1:11" s="206" customFormat="1" ht="18" customHeight="1">
      <c r="A105" s="96"/>
      <c r="B105" s="171" t="s">
        <v>96</v>
      </c>
      <c r="C105" s="171"/>
      <c r="D105" s="97"/>
      <c r="E105" s="97"/>
      <c r="F105" s="98"/>
      <c r="G105" s="98"/>
      <c r="H105" s="98"/>
      <c r="I105" s="98"/>
      <c r="J105" s="98"/>
      <c r="K105" s="205"/>
    </row>
    <row r="106" spans="1:11" s="204" customFormat="1" ht="21" customHeight="1">
      <c r="A106" s="76"/>
      <c r="B106" s="163" t="s">
        <v>42</v>
      </c>
      <c r="C106" s="164" t="s">
        <v>43</v>
      </c>
      <c r="D106" s="164"/>
      <c r="E106" s="164"/>
      <c r="F106" s="164"/>
      <c r="G106" s="163" t="s">
        <v>44</v>
      </c>
      <c r="H106" s="202"/>
      <c r="I106" s="202"/>
      <c r="J106" s="202"/>
      <c r="K106" s="203"/>
    </row>
    <row r="107" spans="1:11" s="204" customFormat="1" ht="21" customHeight="1">
      <c r="A107" s="76"/>
      <c r="B107" s="163"/>
      <c r="C107" s="78" t="s">
        <v>45</v>
      </c>
      <c r="D107" s="165" t="s">
        <v>0</v>
      </c>
      <c r="E107" s="166"/>
      <c r="F107" s="167"/>
      <c r="G107" s="163"/>
      <c r="H107" s="202"/>
      <c r="I107" s="202"/>
      <c r="J107" s="202"/>
      <c r="K107" s="203"/>
    </row>
    <row r="108" spans="1:11" s="204" customFormat="1" ht="32.25" customHeight="1">
      <c r="A108" s="76"/>
      <c r="B108" s="112" t="s">
        <v>97</v>
      </c>
      <c r="C108" s="79"/>
      <c r="D108" s="152">
        <v>4</v>
      </c>
      <c r="E108" s="153"/>
      <c r="F108" s="154"/>
      <c r="G108" s="80"/>
      <c r="H108" s="202"/>
      <c r="I108" s="202"/>
      <c r="J108" s="202"/>
      <c r="K108" s="203"/>
    </row>
    <row r="109" spans="1:11" s="204" customFormat="1" ht="32.25" customHeight="1">
      <c r="A109" s="76"/>
      <c r="B109" s="111" t="s">
        <v>98</v>
      </c>
      <c r="C109" s="81"/>
      <c r="D109" s="155">
        <v>4</v>
      </c>
      <c r="E109" s="156"/>
      <c r="F109" s="157"/>
      <c r="G109" s="84"/>
      <c r="H109" s="202"/>
      <c r="I109" s="202"/>
      <c r="J109" s="202"/>
      <c r="K109" s="203"/>
    </row>
    <row r="110" spans="1:11" s="204" customFormat="1" ht="32.25" customHeight="1" thickBot="1">
      <c r="A110" s="76"/>
      <c r="B110" s="111" t="s">
        <v>99</v>
      </c>
      <c r="C110" s="83"/>
      <c r="D110" s="160">
        <v>2</v>
      </c>
      <c r="E110" s="161"/>
      <c r="F110" s="162"/>
      <c r="G110" s="84"/>
      <c r="H110" s="202"/>
      <c r="I110" s="202"/>
      <c r="J110" s="202"/>
      <c r="K110" s="203"/>
    </row>
    <row r="111" spans="1:11" s="204" customFormat="1" ht="32.25" customHeight="1" thickTop="1">
      <c r="A111" s="76"/>
      <c r="B111" s="85" t="s">
        <v>53</v>
      </c>
      <c r="C111" s="86">
        <f>SUM(C108:C110)</f>
        <v>0</v>
      </c>
      <c r="D111" s="87" t="s">
        <v>54</v>
      </c>
      <c r="E111" s="88">
        <f>SUM(D108:F110)</f>
        <v>10</v>
      </c>
      <c r="F111" s="158" t="s">
        <v>55</v>
      </c>
      <c r="G111" s="159"/>
      <c r="H111" s="202"/>
      <c r="I111" s="202"/>
      <c r="J111" s="202"/>
      <c r="K111" s="203"/>
    </row>
    <row r="112" spans="1:11" ht="28.5" customHeight="1">
      <c r="A112" s="66"/>
      <c r="B112" s="168"/>
      <c r="C112" s="169"/>
      <c r="D112" s="169"/>
      <c r="E112" s="169"/>
      <c r="F112" s="169"/>
      <c r="G112" s="169"/>
      <c r="H112" s="67"/>
      <c r="I112" s="67"/>
      <c r="J112" s="67"/>
      <c r="K112" s="200"/>
    </row>
    <row r="113" spans="1:11" ht="18.5">
      <c r="A113" s="72"/>
      <c r="B113" s="73" t="s">
        <v>100</v>
      </c>
      <c r="C113" s="74"/>
      <c r="D113" s="74"/>
      <c r="E113" s="74"/>
      <c r="F113" s="91"/>
      <c r="G113" s="91"/>
      <c r="H113" s="91"/>
      <c r="I113" s="91"/>
      <c r="J113" s="91"/>
      <c r="K113" s="92"/>
    </row>
    <row r="114" spans="1:11" ht="30.75" customHeight="1">
      <c r="A114" s="66"/>
      <c r="B114" s="170" t="s">
        <v>101</v>
      </c>
      <c r="C114" s="170"/>
      <c r="D114" s="170"/>
      <c r="E114" s="170"/>
      <c r="F114" s="170"/>
      <c r="G114" s="170"/>
      <c r="H114" s="67"/>
      <c r="I114" s="67"/>
      <c r="J114" s="67"/>
      <c r="K114" s="200"/>
    </row>
    <row r="115" spans="1:11">
      <c r="A115" s="66"/>
      <c r="B115" s="67"/>
      <c r="C115" s="67"/>
      <c r="D115" s="67"/>
      <c r="E115" s="67"/>
      <c r="F115" s="67"/>
      <c r="G115" s="67"/>
      <c r="H115" s="67"/>
      <c r="I115" s="67"/>
      <c r="J115" s="67"/>
      <c r="K115" s="200"/>
    </row>
    <row r="116" spans="1:11" ht="15.5">
      <c r="A116" s="66"/>
      <c r="B116" s="77" t="s">
        <v>102</v>
      </c>
      <c r="C116" s="67"/>
      <c r="D116" s="67"/>
      <c r="E116" s="67"/>
      <c r="F116" s="67"/>
      <c r="G116" s="67"/>
      <c r="H116" s="67"/>
      <c r="I116" s="67"/>
      <c r="J116" s="67"/>
      <c r="K116" s="200"/>
    </row>
    <row r="117" spans="1:11" s="204" customFormat="1" ht="21" customHeight="1">
      <c r="A117" s="76"/>
      <c r="B117" s="163" t="s">
        <v>42</v>
      </c>
      <c r="C117" s="164" t="s">
        <v>43</v>
      </c>
      <c r="D117" s="164"/>
      <c r="E117" s="164"/>
      <c r="F117" s="164"/>
      <c r="G117" s="163" t="s">
        <v>44</v>
      </c>
      <c r="H117" s="202"/>
      <c r="I117" s="202"/>
      <c r="J117" s="202"/>
      <c r="K117" s="203"/>
    </row>
    <row r="118" spans="1:11" s="204" customFormat="1" ht="21" customHeight="1">
      <c r="A118" s="76"/>
      <c r="B118" s="163"/>
      <c r="C118" s="78" t="s">
        <v>45</v>
      </c>
      <c r="D118" s="165" t="s">
        <v>0</v>
      </c>
      <c r="E118" s="166"/>
      <c r="F118" s="167"/>
      <c r="G118" s="163"/>
      <c r="H118" s="202"/>
      <c r="I118" s="202"/>
      <c r="J118" s="202"/>
      <c r="K118" s="203"/>
    </row>
    <row r="119" spans="1:11" s="204" customFormat="1" ht="49.5" customHeight="1">
      <c r="A119" s="76"/>
      <c r="B119" s="112" t="s">
        <v>103</v>
      </c>
      <c r="C119" s="79"/>
      <c r="D119" s="152">
        <v>4</v>
      </c>
      <c r="E119" s="153"/>
      <c r="F119" s="154"/>
      <c r="G119" s="80"/>
      <c r="H119" s="202"/>
      <c r="I119" s="202"/>
      <c r="J119" s="202"/>
      <c r="K119" s="203"/>
    </row>
    <row r="120" spans="1:11" s="204" customFormat="1" ht="32.25" customHeight="1">
      <c r="A120" s="76"/>
      <c r="B120" s="111" t="s">
        <v>104</v>
      </c>
      <c r="C120" s="83"/>
      <c r="D120" s="155">
        <v>3</v>
      </c>
      <c r="E120" s="156"/>
      <c r="F120" s="157"/>
      <c r="G120" s="84"/>
      <c r="H120" s="202"/>
      <c r="I120" s="202"/>
      <c r="J120" s="202"/>
      <c r="K120" s="203"/>
    </row>
    <row r="121" spans="1:11" s="204" customFormat="1" ht="32.25" customHeight="1">
      <c r="A121" s="76"/>
      <c r="B121" s="111" t="s">
        <v>105</v>
      </c>
      <c r="C121" s="83"/>
      <c r="D121" s="155">
        <v>2</v>
      </c>
      <c r="E121" s="156"/>
      <c r="F121" s="157"/>
      <c r="G121" s="84"/>
      <c r="H121" s="202"/>
      <c r="I121" s="202"/>
      <c r="J121" s="202"/>
      <c r="K121" s="203"/>
    </row>
    <row r="122" spans="1:11" s="204" customFormat="1" ht="32.25" customHeight="1" thickBot="1">
      <c r="A122" s="76"/>
      <c r="B122" s="110" t="s">
        <v>106</v>
      </c>
      <c r="C122" s="90"/>
      <c r="D122" s="160">
        <v>1</v>
      </c>
      <c r="E122" s="161"/>
      <c r="F122" s="162"/>
      <c r="G122" s="80"/>
      <c r="H122" s="202"/>
      <c r="I122" s="202"/>
      <c r="J122" s="202"/>
      <c r="K122" s="203"/>
    </row>
    <row r="123" spans="1:11" s="204" customFormat="1" ht="32.25" customHeight="1" thickTop="1">
      <c r="A123" s="76"/>
      <c r="B123" s="85" t="s">
        <v>53</v>
      </c>
      <c r="C123" s="86">
        <f>SUM(C119:C122)</f>
        <v>0</v>
      </c>
      <c r="D123" s="87" t="s">
        <v>54</v>
      </c>
      <c r="E123" s="88">
        <f>SUM(D119:F122)</f>
        <v>10</v>
      </c>
      <c r="F123" s="158" t="s">
        <v>55</v>
      </c>
      <c r="G123" s="159"/>
      <c r="H123" s="202"/>
      <c r="I123" s="202"/>
      <c r="J123" s="202"/>
      <c r="K123" s="203"/>
    </row>
    <row r="124" spans="1:11">
      <c r="A124" s="66"/>
      <c r="B124" s="67"/>
      <c r="C124" s="67"/>
      <c r="D124" s="67"/>
      <c r="E124" s="67"/>
      <c r="F124" s="67"/>
      <c r="G124" s="67"/>
      <c r="H124" s="67"/>
      <c r="I124" s="67"/>
      <c r="J124" s="67"/>
      <c r="K124" s="200"/>
    </row>
    <row r="125" spans="1:11" ht="15.5">
      <c r="A125" s="66"/>
      <c r="B125" s="77" t="s">
        <v>107</v>
      </c>
      <c r="C125" s="67"/>
      <c r="D125" s="67"/>
      <c r="E125" s="67"/>
      <c r="F125" s="67"/>
      <c r="G125" s="67"/>
      <c r="H125" s="67"/>
      <c r="I125" s="67"/>
      <c r="J125" s="67"/>
      <c r="K125" s="200"/>
    </row>
    <row r="126" spans="1:11" s="204" customFormat="1" ht="21" customHeight="1">
      <c r="A126" s="76"/>
      <c r="B126" s="163" t="s">
        <v>42</v>
      </c>
      <c r="C126" s="164" t="s">
        <v>43</v>
      </c>
      <c r="D126" s="164"/>
      <c r="E126" s="164"/>
      <c r="F126" s="164"/>
      <c r="G126" s="163" t="s">
        <v>44</v>
      </c>
      <c r="H126" s="202"/>
      <c r="I126" s="202"/>
      <c r="J126" s="202"/>
      <c r="K126" s="203"/>
    </row>
    <row r="127" spans="1:11" s="204" customFormat="1" ht="21" customHeight="1">
      <c r="A127" s="76"/>
      <c r="B127" s="163"/>
      <c r="C127" s="78" t="s">
        <v>45</v>
      </c>
      <c r="D127" s="165" t="s">
        <v>0</v>
      </c>
      <c r="E127" s="166"/>
      <c r="F127" s="167"/>
      <c r="G127" s="163"/>
      <c r="H127" s="202"/>
      <c r="I127" s="202"/>
      <c r="J127" s="202"/>
      <c r="K127" s="203"/>
    </row>
    <row r="128" spans="1:11" s="204" customFormat="1" ht="32.25" customHeight="1">
      <c r="A128" s="76"/>
      <c r="B128" s="110" t="s">
        <v>108</v>
      </c>
      <c r="C128" s="101"/>
      <c r="D128" s="152">
        <v>3</v>
      </c>
      <c r="E128" s="153"/>
      <c r="F128" s="154"/>
      <c r="G128" s="80"/>
      <c r="H128" s="202"/>
      <c r="I128" s="202"/>
      <c r="J128" s="202"/>
      <c r="K128" s="203"/>
    </row>
    <row r="129" spans="1:11" s="204" customFormat="1" ht="32.25" customHeight="1">
      <c r="A129" s="76"/>
      <c r="B129" s="111" t="s">
        <v>109</v>
      </c>
      <c r="C129" s="81"/>
      <c r="D129" s="155">
        <v>2</v>
      </c>
      <c r="E129" s="156"/>
      <c r="F129" s="157"/>
      <c r="G129" s="84"/>
      <c r="H129" s="202"/>
      <c r="I129" s="202"/>
      <c r="J129" s="202"/>
      <c r="K129" s="203"/>
    </row>
    <row r="130" spans="1:11" s="204" customFormat="1" ht="32.25" customHeight="1">
      <c r="A130" s="76"/>
      <c r="B130" s="111" t="s">
        <v>110</v>
      </c>
      <c r="C130" s="81"/>
      <c r="D130" s="155">
        <v>2</v>
      </c>
      <c r="E130" s="156"/>
      <c r="F130" s="157"/>
      <c r="G130" s="84"/>
      <c r="H130" s="202"/>
      <c r="I130" s="202"/>
      <c r="J130" s="202"/>
      <c r="K130" s="203"/>
    </row>
    <row r="131" spans="1:11" s="204" customFormat="1" ht="32.25" customHeight="1" thickBot="1">
      <c r="A131" s="76"/>
      <c r="B131" s="110" t="s">
        <v>111</v>
      </c>
      <c r="C131" s="102"/>
      <c r="D131" s="160">
        <v>3</v>
      </c>
      <c r="E131" s="161"/>
      <c r="F131" s="162"/>
      <c r="G131" s="80"/>
      <c r="H131" s="202"/>
      <c r="I131" s="202"/>
      <c r="J131" s="202"/>
      <c r="K131" s="203"/>
    </row>
    <row r="132" spans="1:11" s="204" customFormat="1" ht="32.25" customHeight="1" thickTop="1">
      <c r="A132" s="76"/>
      <c r="B132" s="85" t="s">
        <v>53</v>
      </c>
      <c r="C132" s="86">
        <f>SUM(C128:C131)</f>
        <v>0</v>
      </c>
      <c r="D132" s="87" t="s">
        <v>54</v>
      </c>
      <c r="E132" s="88">
        <f>SUM(D128:F131)</f>
        <v>10</v>
      </c>
      <c r="F132" s="158" t="s">
        <v>55</v>
      </c>
      <c r="G132" s="159"/>
      <c r="H132" s="202"/>
      <c r="I132" s="202"/>
      <c r="J132" s="202"/>
      <c r="K132" s="203"/>
    </row>
    <row r="133" spans="1:11">
      <c r="A133" s="66"/>
      <c r="B133" s="67"/>
      <c r="C133" s="67"/>
      <c r="D133" s="67"/>
      <c r="E133" s="67"/>
      <c r="F133" s="67"/>
      <c r="G133" s="67"/>
      <c r="H133" s="67"/>
      <c r="I133" s="67"/>
      <c r="J133" s="67"/>
      <c r="K133" s="200"/>
    </row>
    <row r="134" spans="1:11" ht="15.5">
      <c r="A134" s="66"/>
      <c r="B134" s="77" t="s">
        <v>112</v>
      </c>
      <c r="C134" s="67"/>
      <c r="D134" s="67"/>
      <c r="E134" s="67"/>
      <c r="F134" s="67"/>
      <c r="G134" s="67"/>
      <c r="H134" s="67"/>
      <c r="I134" s="67"/>
      <c r="J134" s="67"/>
      <c r="K134" s="200"/>
    </row>
    <row r="135" spans="1:11" s="204" customFormat="1" ht="21" customHeight="1">
      <c r="A135" s="76"/>
      <c r="B135" s="163" t="s">
        <v>42</v>
      </c>
      <c r="C135" s="164" t="s">
        <v>43</v>
      </c>
      <c r="D135" s="164"/>
      <c r="E135" s="164"/>
      <c r="F135" s="164"/>
      <c r="G135" s="163" t="s">
        <v>44</v>
      </c>
      <c r="H135" s="202"/>
      <c r="I135" s="202"/>
      <c r="J135" s="202"/>
      <c r="K135" s="203"/>
    </row>
    <row r="136" spans="1:11" s="204" customFormat="1" ht="21" customHeight="1">
      <c r="A136" s="76"/>
      <c r="B136" s="163"/>
      <c r="C136" s="78" t="s">
        <v>45</v>
      </c>
      <c r="D136" s="165" t="s">
        <v>0</v>
      </c>
      <c r="E136" s="166"/>
      <c r="F136" s="167"/>
      <c r="G136" s="163"/>
      <c r="H136" s="202"/>
      <c r="I136" s="202"/>
      <c r="J136" s="202"/>
      <c r="K136" s="203"/>
    </row>
    <row r="137" spans="1:11" s="204" customFormat="1" ht="32.25" customHeight="1">
      <c r="A137" s="76"/>
      <c r="B137" s="110" t="s">
        <v>113</v>
      </c>
      <c r="C137" s="79"/>
      <c r="D137" s="152">
        <v>4</v>
      </c>
      <c r="E137" s="153"/>
      <c r="F137" s="154"/>
      <c r="G137" s="80"/>
      <c r="H137" s="202"/>
      <c r="I137" s="202"/>
      <c r="J137" s="202"/>
      <c r="K137" s="203"/>
    </row>
    <row r="138" spans="1:11" s="204" customFormat="1" ht="32.25" customHeight="1">
      <c r="A138" s="76"/>
      <c r="B138" s="111" t="s">
        <v>114</v>
      </c>
      <c r="C138" s="83"/>
      <c r="D138" s="155">
        <v>3</v>
      </c>
      <c r="E138" s="156"/>
      <c r="F138" s="157"/>
      <c r="G138" s="84"/>
      <c r="H138" s="202"/>
      <c r="I138" s="202"/>
      <c r="J138" s="202"/>
      <c r="K138" s="203"/>
    </row>
    <row r="139" spans="1:11" s="204" customFormat="1" ht="32.25" customHeight="1" thickBot="1">
      <c r="A139" s="76"/>
      <c r="B139" s="111" t="s">
        <v>115</v>
      </c>
      <c r="C139" s="83"/>
      <c r="D139" s="155">
        <v>3</v>
      </c>
      <c r="E139" s="156"/>
      <c r="F139" s="157"/>
      <c r="G139" s="84"/>
      <c r="H139" s="202"/>
      <c r="I139" s="202"/>
      <c r="J139" s="202"/>
      <c r="K139" s="203"/>
    </row>
    <row r="140" spans="1:11" s="204" customFormat="1" ht="32.25" customHeight="1" thickTop="1">
      <c r="A140" s="76"/>
      <c r="B140" s="85" t="s">
        <v>53</v>
      </c>
      <c r="C140" s="86">
        <f>SUM(C137:C139)</f>
        <v>0</v>
      </c>
      <c r="D140" s="87" t="s">
        <v>54</v>
      </c>
      <c r="E140" s="88">
        <f>SUM(D137:F139)</f>
        <v>10</v>
      </c>
      <c r="F140" s="158" t="s">
        <v>55</v>
      </c>
      <c r="G140" s="159"/>
      <c r="H140" s="202"/>
      <c r="I140" s="202"/>
      <c r="J140" s="202"/>
      <c r="K140" s="203"/>
    </row>
    <row r="141" spans="1:11">
      <c r="A141" s="66"/>
      <c r="B141" s="67"/>
      <c r="C141" s="67"/>
      <c r="D141" s="67"/>
      <c r="E141" s="67"/>
      <c r="F141" s="67"/>
      <c r="G141" s="67"/>
      <c r="H141" s="67"/>
      <c r="I141" s="67"/>
      <c r="J141" s="67"/>
      <c r="K141" s="200"/>
    </row>
    <row r="142" spans="1:11" ht="18.75" customHeight="1">
      <c r="A142" s="72"/>
      <c r="B142" s="74"/>
      <c r="C142" s="74"/>
      <c r="D142" s="74"/>
      <c r="E142" s="74"/>
      <c r="F142" s="91"/>
      <c r="G142" s="91"/>
      <c r="H142" s="91"/>
      <c r="I142" s="91"/>
      <c r="J142" s="91"/>
      <c r="K142" s="92"/>
    </row>
    <row r="143" spans="1:11" ht="18.75" customHeight="1">
      <c r="A143" s="72"/>
      <c r="B143" s="74"/>
      <c r="C143" s="74"/>
      <c r="D143" s="74"/>
      <c r="E143" s="74"/>
      <c r="F143" s="91"/>
      <c r="G143" s="91"/>
      <c r="H143" s="91"/>
      <c r="I143" s="91"/>
      <c r="J143" s="91"/>
      <c r="K143" s="92"/>
    </row>
    <row r="144" spans="1:11" ht="22" customHeight="1">
      <c r="A144" s="66"/>
      <c r="B144" s="212"/>
      <c r="C144" s="213"/>
      <c r="D144" s="213"/>
      <c r="E144" s="213"/>
      <c r="F144" s="213"/>
      <c r="G144" s="213"/>
      <c r="H144" s="67"/>
      <c r="I144" s="67"/>
      <c r="J144" s="67"/>
      <c r="K144" s="200"/>
    </row>
    <row r="145" spans="1:11" ht="145" customHeight="1" thickBot="1">
      <c r="A145" s="103"/>
      <c r="B145" s="211" t="s">
        <v>140</v>
      </c>
      <c r="C145" s="210"/>
      <c r="D145" s="210"/>
      <c r="E145" s="210"/>
      <c r="F145" s="210"/>
      <c r="G145" s="210"/>
      <c r="H145" s="104"/>
      <c r="I145" s="104"/>
      <c r="J145" s="104"/>
      <c r="K145" s="207"/>
    </row>
    <row r="146" spans="1:11" ht="13.5" thickTop="1"/>
  </sheetData>
  <sheetProtection algorithmName="SHA-512" hashValue="3pVfvDp2rglJarrJyfAlao05nVMsrDpnGx2sPaqxuUed1gyqv3NseH5HyBVtMjSQQcFP0pFasDh5GqfAHAZaQQ==" saltValue="XpdmKZP5Y3G6cgy6wNi1Tg==" spinCount="100000" sheet="1" selectLockedCells="1"/>
  <mergeCells count="122">
    <mergeCell ref="B145:G145"/>
    <mergeCell ref="B5:H5"/>
    <mergeCell ref="B2:F2"/>
    <mergeCell ref="B17:G17"/>
    <mergeCell ref="B20:B21"/>
    <mergeCell ref="C20:F20"/>
    <mergeCell ref="G20:G21"/>
    <mergeCell ref="D21:F21"/>
    <mergeCell ref="D28:F28"/>
    <mergeCell ref="F29:G29"/>
    <mergeCell ref="B32:B33"/>
    <mergeCell ref="C32:F32"/>
    <mergeCell ref="G32:G33"/>
    <mergeCell ref="D33:F33"/>
    <mergeCell ref="D22:F22"/>
    <mergeCell ref="D23:F23"/>
    <mergeCell ref="D24:F24"/>
    <mergeCell ref="D25:F25"/>
    <mergeCell ref="D26:F26"/>
    <mergeCell ref="D27:F27"/>
    <mergeCell ref="D34:F34"/>
    <mergeCell ref="D35:F35"/>
    <mergeCell ref="D36:F36"/>
    <mergeCell ref="D37:F37"/>
    <mergeCell ref="F38:G38"/>
    <mergeCell ref="B41:B42"/>
    <mergeCell ref="C41:F41"/>
    <mergeCell ref="G41:G42"/>
    <mergeCell ref="D42:F42"/>
    <mergeCell ref="B51:G51"/>
    <mergeCell ref="B54:B55"/>
    <mergeCell ref="C54:F54"/>
    <mergeCell ref="G54:G55"/>
    <mergeCell ref="D55:F55"/>
    <mergeCell ref="D56:F56"/>
    <mergeCell ref="D43:F43"/>
    <mergeCell ref="D44:F44"/>
    <mergeCell ref="D45:F45"/>
    <mergeCell ref="D46:F46"/>
    <mergeCell ref="D47:F47"/>
    <mergeCell ref="F48:G48"/>
    <mergeCell ref="B67:B68"/>
    <mergeCell ref="C67:F67"/>
    <mergeCell ref="G67:G68"/>
    <mergeCell ref="D68:F68"/>
    <mergeCell ref="D69:F69"/>
    <mergeCell ref="D70:F70"/>
    <mergeCell ref="D57:F57"/>
    <mergeCell ref="D58:F58"/>
    <mergeCell ref="D59:F59"/>
    <mergeCell ref="D60:F60"/>
    <mergeCell ref="F61:G61"/>
    <mergeCell ref="B64:G64"/>
    <mergeCell ref="D77:F77"/>
    <mergeCell ref="D78:F78"/>
    <mergeCell ref="D79:F79"/>
    <mergeCell ref="D80:F80"/>
    <mergeCell ref="F81:G81"/>
    <mergeCell ref="B82:G82"/>
    <mergeCell ref="D71:F71"/>
    <mergeCell ref="F72:G72"/>
    <mergeCell ref="B75:B76"/>
    <mergeCell ref="C75:F75"/>
    <mergeCell ref="G75:G76"/>
    <mergeCell ref="D76:F76"/>
    <mergeCell ref="D90:F90"/>
    <mergeCell ref="D91:F91"/>
    <mergeCell ref="D92:F92"/>
    <mergeCell ref="D93:F93"/>
    <mergeCell ref="D94:F94"/>
    <mergeCell ref="F95:G95"/>
    <mergeCell ref="B85:G85"/>
    <mergeCell ref="B87:C87"/>
    <mergeCell ref="B88:B89"/>
    <mergeCell ref="C88:F88"/>
    <mergeCell ref="G88:G89"/>
    <mergeCell ref="D89:F89"/>
    <mergeCell ref="D102:F102"/>
    <mergeCell ref="F103:G103"/>
    <mergeCell ref="B105:C105"/>
    <mergeCell ref="B106:B107"/>
    <mergeCell ref="C106:F106"/>
    <mergeCell ref="G106:G107"/>
    <mergeCell ref="D107:F107"/>
    <mergeCell ref="B98:B99"/>
    <mergeCell ref="C98:F98"/>
    <mergeCell ref="G98:G99"/>
    <mergeCell ref="D99:F99"/>
    <mergeCell ref="D100:F100"/>
    <mergeCell ref="D101:F101"/>
    <mergeCell ref="B117:B118"/>
    <mergeCell ref="C117:F117"/>
    <mergeCell ref="G117:G118"/>
    <mergeCell ref="D118:F118"/>
    <mergeCell ref="D119:F119"/>
    <mergeCell ref="D120:F120"/>
    <mergeCell ref="D108:F108"/>
    <mergeCell ref="D109:F109"/>
    <mergeCell ref="D110:F110"/>
    <mergeCell ref="F111:G111"/>
    <mergeCell ref="B112:G112"/>
    <mergeCell ref="B114:G114"/>
    <mergeCell ref="B135:B136"/>
    <mergeCell ref="C135:F135"/>
    <mergeCell ref="G135:G136"/>
    <mergeCell ref="D136:F136"/>
    <mergeCell ref="D121:F121"/>
    <mergeCell ref="D122:F122"/>
    <mergeCell ref="F123:G123"/>
    <mergeCell ref="B126:B127"/>
    <mergeCell ref="C126:F126"/>
    <mergeCell ref="G126:G127"/>
    <mergeCell ref="D127:F127"/>
    <mergeCell ref="D137:F137"/>
    <mergeCell ref="D138:F138"/>
    <mergeCell ref="D139:F139"/>
    <mergeCell ref="F140:G140"/>
    <mergeCell ref="D128:F128"/>
    <mergeCell ref="D129:F129"/>
    <mergeCell ref="D130:F130"/>
    <mergeCell ref="D131:F131"/>
    <mergeCell ref="F132:G132"/>
  </mergeCells>
  <conditionalFormatting sqref="D124:G125 G128:G131 B119:C125 D133:D135 E133:E136 F133:F135 B85:B87 F85:G87 E30:E33 D39:G40 D30:D32 G30:G37 F30:F32 F49:F54 D49:D54 E49:E55 D62:G62 D73:G74 D82:G83 D104:D106 F104:F106 E104:E107 D96:G97 D112:G112 G43:G47 G49:G60 G69:G71 G77:G80 G90:G94 G100:G102 G104:G110 G119:G122 G133:G139 G22:G28 B114:G116 B64:G66 C85:E86 B17:G19 B22:C40 B69:C74 B90:C97 B77:C83 B100:C112 B43:C62 D141:G141 B128:C141 B144:B145">
    <cfRule type="expression" dxfId="3" priority="7" stopIfTrue="1">
      <formula>$AD$18</formula>
    </cfRule>
    <cfRule type="expression" dxfId="2" priority="8" stopIfTrue="1">
      <formula>ISNA($AD$18)</formula>
    </cfRule>
  </conditionalFormatting>
  <conditionalFormatting sqref="C119:C125">
    <cfRule type="expression" dxfId="1" priority="3" stopIfTrue="1">
      <formula>$AD$18</formula>
    </cfRule>
    <cfRule type="expression" dxfId="0" priority="4" stopIfTrue="1">
      <formula>ISNA($AD$18)</formula>
    </cfRule>
  </conditionalFormatting>
  <pageMargins left="0.70866141732283472" right="0.70866141732283472" top="0.55118110236220474" bottom="0.35433070866141736" header="0.31496062992125984" footer="0.31496062992125984"/>
  <pageSetup paperSize="9" scale="59" fitToHeight="3" orientation="portrait" r:id="rId1"/>
  <headerFooter>
    <oddHeader>&amp;CPage &amp;P  &amp;D  &amp;T</oddHeader>
  </headerFooter>
  <rowBreaks count="2" manualBreakCount="2">
    <brk id="62" max="7" man="1"/>
    <brk id="112" max="7"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Select from List" error="You must select one of the values in the drop-down list." xr:uid="{00000000-0002-0000-0100-000000000000}">
          <x14:formula1>
            <xm:f>"0,1,2,3"</xm:f>
          </x14:formula1>
          <xm:sqref>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JB65653 SX65653 ACT65653 AMP65653 AWL65653 BGH65653 BQD65653 BZZ65653 CJV65653 CTR65653 DDN65653 DNJ65653 DXF65653 EHB65653 EQX65653 FAT65653 FKP65653 FUL65653 GEH65653 GOD65653 GXZ65653 HHV65653 HRR65653 IBN65653 ILJ65653 IVF65653 JFB65653 JOX65653 JYT65653 KIP65653 KSL65653 LCH65653 LMD65653 LVZ65653 MFV65653 MPR65653 MZN65653 NJJ65653 NTF65653 ODB65653 OMX65653 OWT65653 PGP65653 PQL65653 QAH65653 QKD65653 QTZ65653 RDV65653 RNR65653 RXN65653 SHJ65653 SRF65653 TBB65653 TKX65653 TUT65653 UEP65653 UOL65653 UYH65653 VID65653 VRZ65653 WBV65653 WLR65653 WVN65653 JB131189 SX131189 ACT131189 AMP131189 AWL131189 BGH131189 BQD131189 BZZ131189 CJV131189 CTR131189 DDN131189 DNJ131189 DXF131189 EHB131189 EQX131189 FAT131189 FKP131189 FUL131189 GEH131189 GOD131189 GXZ131189 HHV131189 HRR131189 IBN131189 ILJ131189 IVF131189 JFB131189 JOX131189 JYT131189 KIP131189 KSL131189 LCH131189 LMD131189 LVZ131189 MFV131189 MPR131189 MZN131189 NJJ131189 NTF131189 ODB131189 OMX131189 OWT131189 PGP131189 PQL131189 QAH131189 QKD131189 QTZ131189 RDV131189 RNR131189 RXN131189 SHJ131189 SRF131189 TBB131189 TKX131189 TUT131189 UEP131189 UOL131189 UYH131189 VID131189 VRZ131189 WBV131189 WLR131189 WVN131189 JB196725 SX196725 ACT196725 AMP196725 AWL196725 BGH196725 BQD196725 BZZ196725 CJV196725 CTR196725 DDN196725 DNJ196725 DXF196725 EHB196725 EQX196725 FAT196725 FKP196725 FUL196725 GEH196725 GOD196725 GXZ196725 HHV196725 HRR196725 IBN196725 ILJ196725 IVF196725 JFB196725 JOX196725 JYT196725 KIP196725 KSL196725 LCH196725 LMD196725 LVZ196725 MFV196725 MPR196725 MZN196725 NJJ196725 NTF196725 ODB196725 OMX196725 OWT196725 PGP196725 PQL196725 QAH196725 QKD196725 QTZ196725 RDV196725 RNR196725 RXN196725 SHJ196725 SRF196725 TBB196725 TKX196725 TUT196725 UEP196725 UOL196725 UYH196725 VID196725 VRZ196725 WBV196725 WLR196725 WVN196725 JB262261 SX262261 ACT262261 AMP262261 AWL262261 BGH262261 BQD262261 BZZ262261 CJV262261 CTR262261 DDN262261 DNJ262261 DXF262261 EHB262261 EQX262261 FAT262261 FKP262261 FUL262261 GEH262261 GOD262261 GXZ262261 HHV262261 HRR262261 IBN262261 ILJ262261 IVF262261 JFB262261 JOX262261 JYT262261 KIP262261 KSL262261 LCH262261 LMD262261 LVZ262261 MFV262261 MPR262261 MZN262261 NJJ262261 NTF262261 ODB262261 OMX262261 OWT262261 PGP262261 PQL262261 QAH262261 QKD262261 QTZ262261 RDV262261 RNR262261 RXN262261 SHJ262261 SRF262261 TBB262261 TKX262261 TUT262261 UEP262261 UOL262261 UYH262261 VID262261 VRZ262261 WBV262261 WLR262261 WVN262261 JB327797 SX327797 ACT327797 AMP327797 AWL327797 BGH327797 BQD327797 BZZ327797 CJV327797 CTR327797 DDN327797 DNJ327797 DXF327797 EHB327797 EQX327797 FAT327797 FKP327797 FUL327797 GEH327797 GOD327797 GXZ327797 HHV327797 HRR327797 IBN327797 ILJ327797 IVF327797 JFB327797 JOX327797 JYT327797 KIP327797 KSL327797 LCH327797 LMD327797 LVZ327797 MFV327797 MPR327797 MZN327797 NJJ327797 NTF327797 ODB327797 OMX327797 OWT327797 PGP327797 PQL327797 QAH327797 QKD327797 QTZ327797 RDV327797 RNR327797 RXN327797 SHJ327797 SRF327797 TBB327797 TKX327797 TUT327797 UEP327797 UOL327797 UYH327797 VID327797 VRZ327797 WBV327797 WLR327797 WVN327797 JB393333 SX393333 ACT393333 AMP393333 AWL393333 BGH393333 BQD393333 BZZ393333 CJV393333 CTR393333 DDN393333 DNJ393333 DXF393333 EHB393333 EQX393333 FAT393333 FKP393333 FUL393333 GEH393333 GOD393333 GXZ393333 HHV393333 HRR393333 IBN393333 ILJ393333 IVF393333 JFB393333 JOX393333 JYT393333 KIP393333 KSL393333 LCH393333 LMD393333 LVZ393333 MFV393333 MPR393333 MZN393333 NJJ393333 NTF393333 ODB393333 OMX393333 OWT393333 PGP393333 PQL393333 QAH393333 QKD393333 QTZ393333 RDV393333 RNR393333 RXN393333 SHJ393333 SRF393333 TBB393333 TKX393333 TUT393333 UEP393333 UOL393333 UYH393333 VID393333 VRZ393333 WBV393333 WLR393333 WVN393333 JB458869 SX458869 ACT458869 AMP458869 AWL458869 BGH458869 BQD458869 BZZ458869 CJV458869 CTR458869 DDN458869 DNJ458869 DXF458869 EHB458869 EQX458869 FAT458869 FKP458869 FUL458869 GEH458869 GOD458869 GXZ458869 HHV458869 HRR458869 IBN458869 ILJ458869 IVF458869 JFB458869 JOX458869 JYT458869 KIP458869 KSL458869 LCH458869 LMD458869 LVZ458869 MFV458869 MPR458869 MZN458869 NJJ458869 NTF458869 ODB458869 OMX458869 OWT458869 PGP458869 PQL458869 QAH458869 QKD458869 QTZ458869 RDV458869 RNR458869 RXN458869 SHJ458869 SRF458869 TBB458869 TKX458869 TUT458869 UEP458869 UOL458869 UYH458869 VID458869 VRZ458869 WBV458869 WLR458869 WVN458869 JB524405 SX524405 ACT524405 AMP524405 AWL524405 BGH524405 BQD524405 BZZ524405 CJV524405 CTR524405 DDN524405 DNJ524405 DXF524405 EHB524405 EQX524405 FAT524405 FKP524405 FUL524405 GEH524405 GOD524405 GXZ524405 HHV524405 HRR524405 IBN524405 ILJ524405 IVF524405 JFB524405 JOX524405 JYT524405 KIP524405 KSL524405 LCH524405 LMD524405 LVZ524405 MFV524405 MPR524405 MZN524405 NJJ524405 NTF524405 ODB524405 OMX524405 OWT524405 PGP524405 PQL524405 QAH524405 QKD524405 QTZ524405 RDV524405 RNR524405 RXN524405 SHJ524405 SRF524405 TBB524405 TKX524405 TUT524405 UEP524405 UOL524405 UYH524405 VID524405 VRZ524405 WBV524405 WLR524405 WVN524405 JB589941 SX589941 ACT589941 AMP589941 AWL589941 BGH589941 BQD589941 BZZ589941 CJV589941 CTR589941 DDN589941 DNJ589941 DXF589941 EHB589941 EQX589941 FAT589941 FKP589941 FUL589941 GEH589941 GOD589941 GXZ589941 HHV589941 HRR589941 IBN589941 ILJ589941 IVF589941 JFB589941 JOX589941 JYT589941 KIP589941 KSL589941 LCH589941 LMD589941 LVZ589941 MFV589941 MPR589941 MZN589941 NJJ589941 NTF589941 ODB589941 OMX589941 OWT589941 PGP589941 PQL589941 QAH589941 QKD589941 QTZ589941 RDV589941 RNR589941 RXN589941 SHJ589941 SRF589941 TBB589941 TKX589941 TUT589941 UEP589941 UOL589941 UYH589941 VID589941 VRZ589941 WBV589941 WLR589941 WVN589941 JB655477 SX655477 ACT655477 AMP655477 AWL655477 BGH655477 BQD655477 BZZ655477 CJV655477 CTR655477 DDN655477 DNJ655477 DXF655477 EHB655477 EQX655477 FAT655477 FKP655477 FUL655477 GEH655477 GOD655477 GXZ655477 HHV655477 HRR655477 IBN655477 ILJ655477 IVF655477 JFB655477 JOX655477 JYT655477 KIP655477 KSL655477 LCH655477 LMD655477 LVZ655477 MFV655477 MPR655477 MZN655477 NJJ655477 NTF655477 ODB655477 OMX655477 OWT655477 PGP655477 PQL655477 QAH655477 QKD655477 QTZ655477 RDV655477 RNR655477 RXN655477 SHJ655477 SRF655477 TBB655477 TKX655477 TUT655477 UEP655477 UOL655477 UYH655477 VID655477 VRZ655477 WBV655477 WLR655477 WVN655477 JB721013 SX721013 ACT721013 AMP721013 AWL721013 BGH721013 BQD721013 BZZ721013 CJV721013 CTR721013 DDN721013 DNJ721013 DXF721013 EHB721013 EQX721013 FAT721013 FKP721013 FUL721013 GEH721013 GOD721013 GXZ721013 HHV721013 HRR721013 IBN721013 ILJ721013 IVF721013 JFB721013 JOX721013 JYT721013 KIP721013 KSL721013 LCH721013 LMD721013 LVZ721013 MFV721013 MPR721013 MZN721013 NJJ721013 NTF721013 ODB721013 OMX721013 OWT721013 PGP721013 PQL721013 QAH721013 QKD721013 QTZ721013 RDV721013 RNR721013 RXN721013 SHJ721013 SRF721013 TBB721013 TKX721013 TUT721013 UEP721013 UOL721013 UYH721013 VID721013 VRZ721013 WBV721013 WLR721013 WVN721013 JB786549 SX786549 ACT786549 AMP786549 AWL786549 BGH786549 BQD786549 BZZ786549 CJV786549 CTR786549 DDN786549 DNJ786549 DXF786549 EHB786549 EQX786549 FAT786549 FKP786549 FUL786549 GEH786549 GOD786549 GXZ786549 HHV786549 HRR786549 IBN786549 ILJ786549 IVF786549 JFB786549 JOX786549 JYT786549 KIP786549 KSL786549 LCH786549 LMD786549 LVZ786549 MFV786549 MPR786549 MZN786549 NJJ786549 NTF786549 ODB786549 OMX786549 OWT786549 PGP786549 PQL786549 QAH786549 QKD786549 QTZ786549 RDV786549 RNR786549 RXN786549 SHJ786549 SRF786549 TBB786549 TKX786549 TUT786549 UEP786549 UOL786549 UYH786549 VID786549 VRZ786549 WBV786549 WLR786549 WVN786549 JB852085 SX852085 ACT852085 AMP852085 AWL852085 BGH852085 BQD852085 BZZ852085 CJV852085 CTR852085 DDN852085 DNJ852085 DXF852085 EHB852085 EQX852085 FAT852085 FKP852085 FUL852085 GEH852085 GOD852085 GXZ852085 HHV852085 HRR852085 IBN852085 ILJ852085 IVF852085 JFB852085 JOX852085 JYT852085 KIP852085 KSL852085 LCH852085 LMD852085 LVZ852085 MFV852085 MPR852085 MZN852085 NJJ852085 NTF852085 ODB852085 OMX852085 OWT852085 PGP852085 PQL852085 QAH852085 QKD852085 QTZ852085 RDV852085 RNR852085 RXN852085 SHJ852085 SRF852085 TBB852085 TKX852085 TUT852085 UEP852085 UOL852085 UYH852085 VID852085 VRZ852085 WBV852085 WLR852085 WVN852085 JB917621 SX917621 ACT917621 AMP917621 AWL917621 BGH917621 BQD917621 BZZ917621 CJV917621 CTR917621 DDN917621 DNJ917621 DXF917621 EHB917621 EQX917621 FAT917621 FKP917621 FUL917621 GEH917621 GOD917621 GXZ917621 HHV917621 HRR917621 IBN917621 ILJ917621 IVF917621 JFB917621 JOX917621 JYT917621 KIP917621 KSL917621 LCH917621 LMD917621 LVZ917621 MFV917621 MPR917621 MZN917621 NJJ917621 NTF917621 ODB917621 OMX917621 OWT917621 PGP917621 PQL917621 QAH917621 QKD917621 QTZ917621 RDV917621 RNR917621 RXN917621 SHJ917621 SRF917621 TBB917621 TKX917621 TUT917621 UEP917621 UOL917621 UYH917621 VID917621 VRZ917621 WBV917621 WLR917621 WVN917621 JB983157 SX983157 ACT983157 AMP983157 AWL983157 BGH983157 BQD983157 BZZ983157 CJV983157 CTR983157 DDN983157 DNJ983157 DXF983157 EHB983157 EQX983157 FAT983157 FKP983157 FUL983157 GEH983157 GOD983157 GXZ983157 HHV983157 HRR983157 IBN983157 ILJ983157 IVF983157 JFB983157 JOX983157 JYT983157 KIP983157 KSL983157 LCH983157 LMD983157 LVZ983157 MFV983157 MPR983157 MZN983157 NJJ983157 NTF983157 ODB983157 OMX983157 OWT983157 PGP983157 PQL983157 QAH983157 QKD983157 QTZ983157 RDV983157 RNR983157 RXN983157 SHJ983157 SRF983157 TBB983157 TKX983157 TUT983157 UEP983157 UOL983157 UYH983157 VID983157 VRZ983157 WBV983157 WLR983157 WVN983157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JB65663 SX65663 ACT65663 AMP65663 AWL65663 BGH65663 BQD65663 BZZ65663 CJV65663 CTR65663 DDN65663 DNJ65663 DXF65663 EHB65663 EQX65663 FAT65663 FKP65663 FUL65663 GEH65663 GOD65663 GXZ65663 HHV65663 HRR65663 IBN65663 ILJ65663 IVF65663 JFB65663 JOX65663 JYT65663 KIP65663 KSL65663 LCH65663 LMD65663 LVZ65663 MFV65663 MPR65663 MZN65663 NJJ65663 NTF65663 ODB65663 OMX65663 OWT65663 PGP65663 PQL65663 QAH65663 QKD65663 QTZ65663 RDV65663 RNR65663 RXN65663 SHJ65663 SRF65663 TBB65663 TKX65663 TUT65663 UEP65663 UOL65663 UYH65663 VID65663 VRZ65663 WBV65663 WLR65663 WVN65663 JB131199 SX131199 ACT131199 AMP131199 AWL131199 BGH131199 BQD131199 BZZ131199 CJV131199 CTR131199 DDN131199 DNJ131199 DXF131199 EHB131199 EQX131199 FAT131199 FKP131199 FUL131199 GEH131199 GOD131199 GXZ131199 HHV131199 HRR131199 IBN131199 ILJ131199 IVF131199 JFB131199 JOX131199 JYT131199 KIP131199 KSL131199 LCH131199 LMD131199 LVZ131199 MFV131199 MPR131199 MZN131199 NJJ131199 NTF131199 ODB131199 OMX131199 OWT131199 PGP131199 PQL131199 QAH131199 QKD131199 QTZ131199 RDV131199 RNR131199 RXN131199 SHJ131199 SRF131199 TBB131199 TKX131199 TUT131199 UEP131199 UOL131199 UYH131199 VID131199 VRZ131199 WBV131199 WLR131199 WVN131199 JB196735 SX196735 ACT196735 AMP196735 AWL196735 BGH196735 BQD196735 BZZ196735 CJV196735 CTR196735 DDN196735 DNJ196735 DXF196735 EHB196735 EQX196735 FAT196735 FKP196735 FUL196735 GEH196735 GOD196735 GXZ196735 HHV196735 HRR196735 IBN196735 ILJ196735 IVF196735 JFB196735 JOX196735 JYT196735 KIP196735 KSL196735 LCH196735 LMD196735 LVZ196735 MFV196735 MPR196735 MZN196735 NJJ196735 NTF196735 ODB196735 OMX196735 OWT196735 PGP196735 PQL196735 QAH196735 QKD196735 QTZ196735 RDV196735 RNR196735 RXN196735 SHJ196735 SRF196735 TBB196735 TKX196735 TUT196735 UEP196735 UOL196735 UYH196735 VID196735 VRZ196735 WBV196735 WLR196735 WVN196735 JB262271 SX262271 ACT262271 AMP262271 AWL262271 BGH262271 BQD262271 BZZ262271 CJV262271 CTR262271 DDN262271 DNJ262271 DXF262271 EHB262271 EQX262271 FAT262271 FKP262271 FUL262271 GEH262271 GOD262271 GXZ262271 HHV262271 HRR262271 IBN262271 ILJ262271 IVF262271 JFB262271 JOX262271 JYT262271 KIP262271 KSL262271 LCH262271 LMD262271 LVZ262271 MFV262271 MPR262271 MZN262271 NJJ262271 NTF262271 ODB262271 OMX262271 OWT262271 PGP262271 PQL262271 QAH262271 QKD262271 QTZ262271 RDV262271 RNR262271 RXN262271 SHJ262271 SRF262271 TBB262271 TKX262271 TUT262271 UEP262271 UOL262271 UYH262271 VID262271 VRZ262271 WBV262271 WLR262271 WVN262271 JB327807 SX327807 ACT327807 AMP327807 AWL327807 BGH327807 BQD327807 BZZ327807 CJV327807 CTR327807 DDN327807 DNJ327807 DXF327807 EHB327807 EQX327807 FAT327807 FKP327807 FUL327807 GEH327807 GOD327807 GXZ327807 HHV327807 HRR327807 IBN327807 ILJ327807 IVF327807 JFB327807 JOX327807 JYT327807 KIP327807 KSL327807 LCH327807 LMD327807 LVZ327807 MFV327807 MPR327807 MZN327807 NJJ327807 NTF327807 ODB327807 OMX327807 OWT327807 PGP327807 PQL327807 QAH327807 QKD327807 QTZ327807 RDV327807 RNR327807 RXN327807 SHJ327807 SRF327807 TBB327807 TKX327807 TUT327807 UEP327807 UOL327807 UYH327807 VID327807 VRZ327807 WBV327807 WLR327807 WVN327807 JB393343 SX393343 ACT393343 AMP393343 AWL393343 BGH393343 BQD393343 BZZ393343 CJV393343 CTR393343 DDN393343 DNJ393343 DXF393343 EHB393343 EQX393343 FAT393343 FKP393343 FUL393343 GEH393343 GOD393343 GXZ393343 HHV393343 HRR393343 IBN393343 ILJ393343 IVF393343 JFB393343 JOX393343 JYT393343 KIP393343 KSL393343 LCH393343 LMD393343 LVZ393343 MFV393343 MPR393343 MZN393343 NJJ393343 NTF393343 ODB393343 OMX393343 OWT393343 PGP393343 PQL393343 QAH393343 QKD393343 QTZ393343 RDV393343 RNR393343 RXN393343 SHJ393343 SRF393343 TBB393343 TKX393343 TUT393343 UEP393343 UOL393343 UYH393343 VID393343 VRZ393343 WBV393343 WLR393343 WVN393343 JB458879 SX458879 ACT458879 AMP458879 AWL458879 BGH458879 BQD458879 BZZ458879 CJV458879 CTR458879 DDN458879 DNJ458879 DXF458879 EHB458879 EQX458879 FAT458879 FKP458879 FUL458879 GEH458879 GOD458879 GXZ458879 HHV458879 HRR458879 IBN458879 ILJ458879 IVF458879 JFB458879 JOX458879 JYT458879 KIP458879 KSL458879 LCH458879 LMD458879 LVZ458879 MFV458879 MPR458879 MZN458879 NJJ458879 NTF458879 ODB458879 OMX458879 OWT458879 PGP458879 PQL458879 QAH458879 QKD458879 QTZ458879 RDV458879 RNR458879 RXN458879 SHJ458879 SRF458879 TBB458879 TKX458879 TUT458879 UEP458879 UOL458879 UYH458879 VID458879 VRZ458879 WBV458879 WLR458879 WVN458879 JB524415 SX524415 ACT524415 AMP524415 AWL524415 BGH524415 BQD524415 BZZ524415 CJV524415 CTR524415 DDN524415 DNJ524415 DXF524415 EHB524415 EQX524415 FAT524415 FKP524415 FUL524415 GEH524415 GOD524415 GXZ524415 HHV524415 HRR524415 IBN524415 ILJ524415 IVF524415 JFB524415 JOX524415 JYT524415 KIP524415 KSL524415 LCH524415 LMD524415 LVZ524415 MFV524415 MPR524415 MZN524415 NJJ524415 NTF524415 ODB524415 OMX524415 OWT524415 PGP524415 PQL524415 QAH524415 QKD524415 QTZ524415 RDV524415 RNR524415 RXN524415 SHJ524415 SRF524415 TBB524415 TKX524415 TUT524415 UEP524415 UOL524415 UYH524415 VID524415 VRZ524415 WBV524415 WLR524415 WVN524415 JB589951 SX589951 ACT589951 AMP589951 AWL589951 BGH589951 BQD589951 BZZ589951 CJV589951 CTR589951 DDN589951 DNJ589951 DXF589951 EHB589951 EQX589951 FAT589951 FKP589951 FUL589951 GEH589951 GOD589951 GXZ589951 HHV589951 HRR589951 IBN589951 ILJ589951 IVF589951 JFB589951 JOX589951 JYT589951 KIP589951 KSL589951 LCH589951 LMD589951 LVZ589951 MFV589951 MPR589951 MZN589951 NJJ589951 NTF589951 ODB589951 OMX589951 OWT589951 PGP589951 PQL589951 QAH589951 QKD589951 QTZ589951 RDV589951 RNR589951 RXN589951 SHJ589951 SRF589951 TBB589951 TKX589951 TUT589951 UEP589951 UOL589951 UYH589951 VID589951 VRZ589951 WBV589951 WLR589951 WVN589951 JB655487 SX655487 ACT655487 AMP655487 AWL655487 BGH655487 BQD655487 BZZ655487 CJV655487 CTR655487 DDN655487 DNJ655487 DXF655487 EHB655487 EQX655487 FAT655487 FKP655487 FUL655487 GEH655487 GOD655487 GXZ655487 HHV655487 HRR655487 IBN655487 ILJ655487 IVF655487 JFB655487 JOX655487 JYT655487 KIP655487 KSL655487 LCH655487 LMD655487 LVZ655487 MFV655487 MPR655487 MZN655487 NJJ655487 NTF655487 ODB655487 OMX655487 OWT655487 PGP655487 PQL655487 QAH655487 QKD655487 QTZ655487 RDV655487 RNR655487 RXN655487 SHJ655487 SRF655487 TBB655487 TKX655487 TUT655487 UEP655487 UOL655487 UYH655487 VID655487 VRZ655487 WBV655487 WLR655487 WVN655487 JB721023 SX721023 ACT721023 AMP721023 AWL721023 BGH721023 BQD721023 BZZ721023 CJV721023 CTR721023 DDN721023 DNJ721023 DXF721023 EHB721023 EQX721023 FAT721023 FKP721023 FUL721023 GEH721023 GOD721023 GXZ721023 HHV721023 HRR721023 IBN721023 ILJ721023 IVF721023 JFB721023 JOX721023 JYT721023 KIP721023 KSL721023 LCH721023 LMD721023 LVZ721023 MFV721023 MPR721023 MZN721023 NJJ721023 NTF721023 ODB721023 OMX721023 OWT721023 PGP721023 PQL721023 QAH721023 QKD721023 QTZ721023 RDV721023 RNR721023 RXN721023 SHJ721023 SRF721023 TBB721023 TKX721023 TUT721023 UEP721023 UOL721023 UYH721023 VID721023 VRZ721023 WBV721023 WLR721023 WVN721023 JB786559 SX786559 ACT786559 AMP786559 AWL786559 BGH786559 BQD786559 BZZ786559 CJV786559 CTR786559 DDN786559 DNJ786559 DXF786559 EHB786559 EQX786559 FAT786559 FKP786559 FUL786559 GEH786559 GOD786559 GXZ786559 HHV786559 HRR786559 IBN786559 ILJ786559 IVF786559 JFB786559 JOX786559 JYT786559 KIP786559 KSL786559 LCH786559 LMD786559 LVZ786559 MFV786559 MPR786559 MZN786559 NJJ786559 NTF786559 ODB786559 OMX786559 OWT786559 PGP786559 PQL786559 QAH786559 QKD786559 QTZ786559 RDV786559 RNR786559 RXN786559 SHJ786559 SRF786559 TBB786559 TKX786559 TUT786559 UEP786559 UOL786559 UYH786559 VID786559 VRZ786559 WBV786559 WLR786559 WVN786559 JB852095 SX852095 ACT852095 AMP852095 AWL852095 BGH852095 BQD852095 BZZ852095 CJV852095 CTR852095 DDN852095 DNJ852095 DXF852095 EHB852095 EQX852095 FAT852095 FKP852095 FUL852095 GEH852095 GOD852095 GXZ852095 HHV852095 HRR852095 IBN852095 ILJ852095 IVF852095 JFB852095 JOX852095 JYT852095 KIP852095 KSL852095 LCH852095 LMD852095 LVZ852095 MFV852095 MPR852095 MZN852095 NJJ852095 NTF852095 ODB852095 OMX852095 OWT852095 PGP852095 PQL852095 QAH852095 QKD852095 QTZ852095 RDV852095 RNR852095 RXN852095 SHJ852095 SRF852095 TBB852095 TKX852095 TUT852095 UEP852095 UOL852095 UYH852095 VID852095 VRZ852095 WBV852095 WLR852095 WVN852095 JB917631 SX917631 ACT917631 AMP917631 AWL917631 BGH917631 BQD917631 BZZ917631 CJV917631 CTR917631 DDN917631 DNJ917631 DXF917631 EHB917631 EQX917631 FAT917631 FKP917631 FUL917631 GEH917631 GOD917631 GXZ917631 HHV917631 HRR917631 IBN917631 ILJ917631 IVF917631 JFB917631 JOX917631 JYT917631 KIP917631 KSL917631 LCH917631 LMD917631 LVZ917631 MFV917631 MPR917631 MZN917631 NJJ917631 NTF917631 ODB917631 OMX917631 OWT917631 PGP917631 PQL917631 QAH917631 QKD917631 QTZ917631 RDV917631 RNR917631 RXN917631 SHJ917631 SRF917631 TBB917631 TKX917631 TUT917631 UEP917631 UOL917631 UYH917631 VID917631 VRZ917631 WBV917631 WLR917631 WVN917631 JB983167 SX983167 ACT983167 AMP983167 AWL983167 BGH983167 BQD983167 BZZ983167 CJV983167 CTR983167 DDN983167 DNJ983167 DXF983167 EHB983167 EQX983167 FAT983167 FKP983167 FUL983167 GEH983167 GOD983167 GXZ983167 HHV983167 HRR983167 IBN983167 ILJ983167 IVF983167 JFB983167 JOX983167 JYT983167 KIP983167 KSL983167 LCH983167 LMD983167 LVZ983167 MFV983167 MPR983167 MZN983167 NJJ983167 NTF983167 ODB983167 OMX983167 OWT983167 PGP983167 PQL983167 QAH983167 QKD983167 QTZ983167 RDV983167 RNR983167 RXN983167 SHJ983167 SRF983167 TBB983167 TKX983167 TUT983167 UEP983167 UOL983167 UYH983167 VID983167 VRZ983167 WBV983167 WLR983167 WVN983167 JB78:JB79 SX78:SX79 ACT78:ACT79 AMP78:AMP79 AWL78:AWL79 BGH78:BGH79 BQD78:BQD79 BZZ78:BZZ79 CJV78:CJV79 CTR78:CTR79 DDN78:DDN79 DNJ78:DNJ79 DXF78:DXF79 EHB78:EHB79 EQX78:EQX79 FAT78:FAT79 FKP78:FKP79 FUL78:FUL79 GEH78:GEH79 GOD78:GOD79 GXZ78:GXZ79 HHV78:HHV79 HRR78:HRR79 IBN78:IBN79 ILJ78:ILJ79 IVF78:IVF79 JFB78:JFB79 JOX78:JOX79 JYT78:JYT79 KIP78:KIP79 KSL78:KSL79 LCH78:LCH79 LMD78:LMD79 LVZ78:LVZ79 MFV78:MFV79 MPR78:MPR79 MZN78:MZN79 NJJ78:NJJ79 NTF78:NTF79 ODB78:ODB79 OMX78:OMX79 OWT78:OWT79 PGP78:PGP79 PQL78:PQL79 QAH78:QAH79 QKD78:QKD79 QTZ78:QTZ79 RDV78:RDV79 RNR78:RNR79 RXN78:RXN79 SHJ78:SHJ79 SRF78:SRF79 TBB78:TBB79 TKX78:TKX79 TUT78:TUT79 UEP78:UEP79 UOL78:UOL79 UYH78:UYH79 VID78:VID79 VRZ78:VRZ79 WBV78:WBV79 WLR78:WLR79 WVN78:WVN79 JB65603:JB65604 SX65603:SX65604 ACT65603:ACT65604 AMP65603:AMP65604 AWL65603:AWL65604 BGH65603:BGH65604 BQD65603:BQD65604 BZZ65603:BZZ65604 CJV65603:CJV65604 CTR65603:CTR65604 DDN65603:DDN65604 DNJ65603:DNJ65604 DXF65603:DXF65604 EHB65603:EHB65604 EQX65603:EQX65604 FAT65603:FAT65604 FKP65603:FKP65604 FUL65603:FUL65604 GEH65603:GEH65604 GOD65603:GOD65604 GXZ65603:GXZ65604 HHV65603:HHV65604 HRR65603:HRR65604 IBN65603:IBN65604 ILJ65603:ILJ65604 IVF65603:IVF65604 JFB65603:JFB65604 JOX65603:JOX65604 JYT65603:JYT65604 KIP65603:KIP65604 KSL65603:KSL65604 LCH65603:LCH65604 LMD65603:LMD65604 LVZ65603:LVZ65604 MFV65603:MFV65604 MPR65603:MPR65604 MZN65603:MZN65604 NJJ65603:NJJ65604 NTF65603:NTF65604 ODB65603:ODB65604 OMX65603:OMX65604 OWT65603:OWT65604 PGP65603:PGP65604 PQL65603:PQL65604 QAH65603:QAH65604 QKD65603:QKD65604 QTZ65603:QTZ65604 RDV65603:RDV65604 RNR65603:RNR65604 RXN65603:RXN65604 SHJ65603:SHJ65604 SRF65603:SRF65604 TBB65603:TBB65604 TKX65603:TKX65604 TUT65603:TUT65604 UEP65603:UEP65604 UOL65603:UOL65604 UYH65603:UYH65604 VID65603:VID65604 VRZ65603:VRZ65604 WBV65603:WBV65604 WLR65603:WLR65604 WVN65603:WVN65604 JB131139:JB131140 SX131139:SX131140 ACT131139:ACT131140 AMP131139:AMP131140 AWL131139:AWL131140 BGH131139:BGH131140 BQD131139:BQD131140 BZZ131139:BZZ131140 CJV131139:CJV131140 CTR131139:CTR131140 DDN131139:DDN131140 DNJ131139:DNJ131140 DXF131139:DXF131140 EHB131139:EHB131140 EQX131139:EQX131140 FAT131139:FAT131140 FKP131139:FKP131140 FUL131139:FUL131140 GEH131139:GEH131140 GOD131139:GOD131140 GXZ131139:GXZ131140 HHV131139:HHV131140 HRR131139:HRR131140 IBN131139:IBN131140 ILJ131139:ILJ131140 IVF131139:IVF131140 JFB131139:JFB131140 JOX131139:JOX131140 JYT131139:JYT131140 KIP131139:KIP131140 KSL131139:KSL131140 LCH131139:LCH131140 LMD131139:LMD131140 LVZ131139:LVZ131140 MFV131139:MFV131140 MPR131139:MPR131140 MZN131139:MZN131140 NJJ131139:NJJ131140 NTF131139:NTF131140 ODB131139:ODB131140 OMX131139:OMX131140 OWT131139:OWT131140 PGP131139:PGP131140 PQL131139:PQL131140 QAH131139:QAH131140 QKD131139:QKD131140 QTZ131139:QTZ131140 RDV131139:RDV131140 RNR131139:RNR131140 RXN131139:RXN131140 SHJ131139:SHJ131140 SRF131139:SRF131140 TBB131139:TBB131140 TKX131139:TKX131140 TUT131139:TUT131140 UEP131139:UEP131140 UOL131139:UOL131140 UYH131139:UYH131140 VID131139:VID131140 VRZ131139:VRZ131140 WBV131139:WBV131140 WLR131139:WLR131140 WVN131139:WVN131140 JB196675:JB196676 SX196675:SX196676 ACT196675:ACT196676 AMP196675:AMP196676 AWL196675:AWL196676 BGH196675:BGH196676 BQD196675:BQD196676 BZZ196675:BZZ196676 CJV196675:CJV196676 CTR196675:CTR196676 DDN196675:DDN196676 DNJ196675:DNJ196676 DXF196675:DXF196676 EHB196675:EHB196676 EQX196675:EQX196676 FAT196675:FAT196676 FKP196675:FKP196676 FUL196675:FUL196676 GEH196675:GEH196676 GOD196675:GOD196676 GXZ196675:GXZ196676 HHV196675:HHV196676 HRR196675:HRR196676 IBN196675:IBN196676 ILJ196675:ILJ196676 IVF196675:IVF196676 JFB196675:JFB196676 JOX196675:JOX196676 JYT196675:JYT196676 KIP196675:KIP196676 KSL196675:KSL196676 LCH196675:LCH196676 LMD196675:LMD196676 LVZ196675:LVZ196676 MFV196675:MFV196676 MPR196675:MPR196676 MZN196675:MZN196676 NJJ196675:NJJ196676 NTF196675:NTF196676 ODB196675:ODB196676 OMX196675:OMX196676 OWT196675:OWT196676 PGP196675:PGP196676 PQL196675:PQL196676 QAH196675:QAH196676 QKD196675:QKD196676 QTZ196675:QTZ196676 RDV196675:RDV196676 RNR196675:RNR196676 RXN196675:RXN196676 SHJ196675:SHJ196676 SRF196675:SRF196676 TBB196675:TBB196676 TKX196675:TKX196676 TUT196675:TUT196676 UEP196675:UEP196676 UOL196675:UOL196676 UYH196675:UYH196676 VID196675:VID196676 VRZ196675:VRZ196676 WBV196675:WBV196676 WLR196675:WLR196676 WVN196675:WVN196676 JB262211:JB262212 SX262211:SX262212 ACT262211:ACT262212 AMP262211:AMP262212 AWL262211:AWL262212 BGH262211:BGH262212 BQD262211:BQD262212 BZZ262211:BZZ262212 CJV262211:CJV262212 CTR262211:CTR262212 DDN262211:DDN262212 DNJ262211:DNJ262212 DXF262211:DXF262212 EHB262211:EHB262212 EQX262211:EQX262212 FAT262211:FAT262212 FKP262211:FKP262212 FUL262211:FUL262212 GEH262211:GEH262212 GOD262211:GOD262212 GXZ262211:GXZ262212 HHV262211:HHV262212 HRR262211:HRR262212 IBN262211:IBN262212 ILJ262211:ILJ262212 IVF262211:IVF262212 JFB262211:JFB262212 JOX262211:JOX262212 JYT262211:JYT262212 KIP262211:KIP262212 KSL262211:KSL262212 LCH262211:LCH262212 LMD262211:LMD262212 LVZ262211:LVZ262212 MFV262211:MFV262212 MPR262211:MPR262212 MZN262211:MZN262212 NJJ262211:NJJ262212 NTF262211:NTF262212 ODB262211:ODB262212 OMX262211:OMX262212 OWT262211:OWT262212 PGP262211:PGP262212 PQL262211:PQL262212 QAH262211:QAH262212 QKD262211:QKD262212 QTZ262211:QTZ262212 RDV262211:RDV262212 RNR262211:RNR262212 RXN262211:RXN262212 SHJ262211:SHJ262212 SRF262211:SRF262212 TBB262211:TBB262212 TKX262211:TKX262212 TUT262211:TUT262212 UEP262211:UEP262212 UOL262211:UOL262212 UYH262211:UYH262212 VID262211:VID262212 VRZ262211:VRZ262212 WBV262211:WBV262212 WLR262211:WLR262212 WVN262211:WVN262212 JB327747:JB327748 SX327747:SX327748 ACT327747:ACT327748 AMP327747:AMP327748 AWL327747:AWL327748 BGH327747:BGH327748 BQD327747:BQD327748 BZZ327747:BZZ327748 CJV327747:CJV327748 CTR327747:CTR327748 DDN327747:DDN327748 DNJ327747:DNJ327748 DXF327747:DXF327748 EHB327747:EHB327748 EQX327747:EQX327748 FAT327747:FAT327748 FKP327747:FKP327748 FUL327747:FUL327748 GEH327747:GEH327748 GOD327747:GOD327748 GXZ327747:GXZ327748 HHV327747:HHV327748 HRR327747:HRR327748 IBN327747:IBN327748 ILJ327747:ILJ327748 IVF327747:IVF327748 JFB327747:JFB327748 JOX327747:JOX327748 JYT327747:JYT327748 KIP327747:KIP327748 KSL327747:KSL327748 LCH327747:LCH327748 LMD327747:LMD327748 LVZ327747:LVZ327748 MFV327747:MFV327748 MPR327747:MPR327748 MZN327747:MZN327748 NJJ327747:NJJ327748 NTF327747:NTF327748 ODB327747:ODB327748 OMX327747:OMX327748 OWT327747:OWT327748 PGP327747:PGP327748 PQL327747:PQL327748 QAH327747:QAH327748 QKD327747:QKD327748 QTZ327747:QTZ327748 RDV327747:RDV327748 RNR327747:RNR327748 RXN327747:RXN327748 SHJ327747:SHJ327748 SRF327747:SRF327748 TBB327747:TBB327748 TKX327747:TKX327748 TUT327747:TUT327748 UEP327747:UEP327748 UOL327747:UOL327748 UYH327747:UYH327748 VID327747:VID327748 VRZ327747:VRZ327748 WBV327747:WBV327748 WLR327747:WLR327748 WVN327747:WVN327748 JB393283:JB393284 SX393283:SX393284 ACT393283:ACT393284 AMP393283:AMP393284 AWL393283:AWL393284 BGH393283:BGH393284 BQD393283:BQD393284 BZZ393283:BZZ393284 CJV393283:CJV393284 CTR393283:CTR393284 DDN393283:DDN393284 DNJ393283:DNJ393284 DXF393283:DXF393284 EHB393283:EHB393284 EQX393283:EQX393284 FAT393283:FAT393284 FKP393283:FKP393284 FUL393283:FUL393284 GEH393283:GEH393284 GOD393283:GOD393284 GXZ393283:GXZ393284 HHV393283:HHV393284 HRR393283:HRR393284 IBN393283:IBN393284 ILJ393283:ILJ393284 IVF393283:IVF393284 JFB393283:JFB393284 JOX393283:JOX393284 JYT393283:JYT393284 KIP393283:KIP393284 KSL393283:KSL393284 LCH393283:LCH393284 LMD393283:LMD393284 LVZ393283:LVZ393284 MFV393283:MFV393284 MPR393283:MPR393284 MZN393283:MZN393284 NJJ393283:NJJ393284 NTF393283:NTF393284 ODB393283:ODB393284 OMX393283:OMX393284 OWT393283:OWT393284 PGP393283:PGP393284 PQL393283:PQL393284 QAH393283:QAH393284 QKD393283:QKD393284 QTZ393283:QTZ393284 RDV393283:RDV393284 RNR393283:RNR393284 RXN393283:RXN393284 SHJ393283:SHJ393284 SRF393283:SRF393284 TBB393283:TBB393284 TKX393283:TKX393284 TUT393283:TUT393284 UEP393283:UEP393284 UOL393283:UOL393284 UYH393283:UYH393284 VID393283:VID393284 VRZ393283:VRZ393284 WBV393283:WBV393284 WLR393283:WLR393284 WVN393283:WVN393284 JB458819:JB458820 SX458819:SX458820 ACT458819:ACT458820 AMP458819:AMP458820 AWL458819:AWL458820 BGH458819:BGH458820 BQD458819:BQD458820 BZZ458819:BZZ458820 CJV458819:CJV458820 CTR458819:CTR458820 DDN458819:DDN458820 DNJ458819:DNJ458820 DXF458819:DXF458820 EHB458819:EHB458820 EQX458819:EQX458820 FAT458819:FAT458820 FKP458819:FKP458820 FUL458819:FUL458820 GEH458819:GEH458820 GOD458819:GOD458820 GXZ458819:GXZ458820 HHV458819:HHV458820 HRR458819:HRR458820 IBN458819:IBN458820 ILJ458819:ILJ458820 IVF458819:IVF458820 JFB458819:JFB458820 JOX458819:JOX458820 JYT458819:JYT458820 KIP458819:KIP458820 KSL458819:KSL458820 LCH458819:LCH458820 LMD458819:LMD458820 LVZ458819:LVZ458820 MFV458819:MFV458820 MPR458819:MPR458820 MZN458819:MZN458820 NJJ458819:NJJ458820 NTF458819:NTF458820 ODB458819:ODB458820 OMX458819:OMX458820 OWT458819:OWT458820 PGP458819:PGP458820 PQL458819:PQL458820 QAH458819:QAH458820 QKD458819:QKD458820 QTZ458819:QTZ458820 RDV458819:RDV458820 RNR458819:RNR458820 RXN458819:RXN458820 SHJ458819:SHJ458820 SRF458819:SRF458820 TBB458819:TBB458820 TKX458819:TKX458820 TUT458819:TUT458820 UEP458819:UEP458820 UOL458819:UOL458820 UYH458819:UYH458820 VID458819:VID458820 VRZ458819:VRZ458820 WBV458819:WBV458820 WLR458819:WLR458820 WVN458819:WVN458820 JB524355:JB524356 SX524355:SX524356 ACT524355:ACT524356 AMP524355:AMP524356 AWL524355:AWL524356 BGH524355:BGH524356 BQD524355:BQD524356 BZZ524355:BZZ524356 CJV524355:CJV524356 CTR524355:CTR524356 DDN524355:DDN524356 DNJ524355:DNJ524356 DXF524355:DXF524356 EHB524355:EHB524356 EQX524355:EQX524356 FAT524355:FAT524356 FKP524355:FKP524356 FUL524355:FUL524356 GEH524355:GEH524356 GOD524355:GOD524356 GXZ524355:GXZ524356 HHV524355:HHV524356 HRR524355:HRR524356 IBN524355:IBN524356 ILJ524355:ILJ524356 IVF524355:IVF524356 JFB524355:JFB524356 JOX524355:JOX524356 JYT524355:JYT524356 KIP524355:KIP524356 KSL524355:KSL524356 LCH524355:LCH524356 LMD524355:LMD524356 LVZ524355:LVZ524356 MFV524355:MFV524356 MPR524355:MPR524356 MZN524355:MZN524356 NJJ524355:NJJ524356 NTF524355:NTF524356 ODB524355:ODB524356 OMX524355:OMX524356 OWT524355:OWT524356 PGP524355:PGP524356 PQL524355:PQL524356 QAH524355:QAH524356 QKD524355:QKD524356 QTZ524355:QTZ524356 RDV524355:RDV524356 RNR524355:RNR524356 RXN524355:RXN524356 SHJ524355:SHJ524356 SRF524355:SRF524356 TBB524355:TBB524356 TKX524355:TKX524356 TUT524355:TUT524356 UEP524355:UEP524356 UOL524355:UOL524356 UYH524355:UYH524356 VID524355:VID524356 VRZ524355:VRZ524356 WBV524355:WBV524356 WLR524355:WLR524356 WVN524355:WVN524356 JB589891:JB589892 SX589891:SX589892 ACT589891:ACT589892 AMP589891:AMP589892 AWL589891:AWL589892 BGH589891:BGH589892 BQD589891:BQD589892 BZZ589891:BZZ589892 CJV589891:CJV589892 CTR589891:CTR589892 DDN589891:DDN589892 DNJ589891:DNJ589892 DXF589891:DXF589892 EHB589891:EHB589892 EQX589891:EQX589892 FAT589891:FAT589892 FKP589891:FKP589892 FUL589891:FUL589892 GEH589891:GEH589892 GOD589891:GOD589892 GXZ589891:GXZ589892 HHV589891:HHV589892 HRR589891:HRR589892 IBN589891:IBN589892 ILJ589891:ILJ589892 IVF589891:IVF589892 JFB589891:JFB589892 JOX589891:JOX589892 JYT589891:JYT589892 KIP589891:KIP589892 KSL589891:KSL589892 LCH589891:LCH589892 LMD589891:LMD589892 LVZ589891:LVZ589892 MFV589891:MFV589892 MPR589891:MPR589892 MZN589891:MZN589892 NJJ589891:NJJ589892 NTF589891:NTF589892 ODB589891:ODB589892 OMX589891:OMX589892 OWT589891:OWT589892 PGP589891:PGP589892 PQL589891:PQL589892 QAH589891:QAH589892 QKD589891:QKD589892 QTZ589891:QTZ589892 RDV589891:RDV589892 RNR589891:RNR589892 RXN589891:RXN589892 SHJ589891:SHJ589892 SRF589891:SRF589892 TBB589891:TBB589892 TKX589891:TKX589892 TUT589891:TUT589892 UEP589891:UEP589892 UOL589891:UOL589892 UYH589891:UYH589892 VID589891:VID589892 VRZ589891:VRZ589892 WBV589891:WBV589892 WLR589891:WLR589892 WVN589891:WVN589892 JB655427:JB655428 SX655427:SX655428 ACT655427:ACT655428 AMP655427:AMP655428 AWL655427:AWL655428 BGH655427:BGH655428 BQD655427:BQD655428 BZZ655427:BZZ655428 CJV655427:CJV655428 CTR655427:CTR655428 DDN655427:DDN655428 DNJ655427:DNJ655428 DXF655427:DXF655428 EHB655427:EHB655428 EQX655427:EQX655428 FAT655427:FAT655428 FKP655427:FKP655428 FUL655427:FUL655428 GEH655427:GEH655428 GOD655427:GOD655428 GXZ655427:GXZ655428 HHV655427:HHV655428 HRR655427:HRR655428 IBN655427:IBN655428 ILJ655427:ILJ655428 IVF655427:IVF655428 JFB655427:JFB655428 JOX655427:JOX655428 JYT655427:JYT655428 KIP655427:KIP655428 KSL655427:KSL655428 LCH655427:LCH655428 LMD655427:LMD655428 LVZ655427:LVZ655428 MFV655427:MFV655428 MPR655427:MPR655428 MZN655427:MZN655428 NJJ655427:NJJ655428 NTF655427:NTF655428 ODB655427:ODB655428 OMX655427:OMX655428 OWT655427:OWT655428 PGP655427:PGP655428 PQL655427:PQL655428 QAH655427:QAH655428 QKD655427:QKD655428 QTZ655427:QTZ655428 RDV655427:RDV655428 RNR655427:RNR655428 RXN655427:RXN655428 SHJ655427:SHJ655428 SRF655427:SRF655428 TBB655427:TBB655428 TKX655427:TKX655428 TUT655427:TUT655428 UEP655427:UEP655428 UOL655427:UOL655428 UYH655427:UYH655428 VID655427:VID655428 VRZ655427:VRZ655428 WBV655427:WBV655428 WLR655427:WLR655428 WVN655427:WVN655428 JB720963:JB720964 SX720963:SX720964 ACT720963:ACT720964 AMP720963:AMP720964 AWL720963:AWL720964 BGH720963:BGH720964 BQD720963:BQD720964 BZZ720963:BZZ720964 CJV720963:CJV720964 CTR720963:CTR720964 DDN720963:DDN720964 DNJ720963:DNJ720964 DXF720963:DXF720964 EHB720963:EHB720964 EQX720963:EQX720964 FAT720963:FAT720964 FKP720963:FKP720964 FUL720963:FUL720964 GEH720963:GEH720964 GOD720963:GOD720964 GXZ720963:GXZ720964 HHV720963:HHV720964 HRR720963:HRR720964 IBN720963:IBN720964 ILJ720963:ILJ720964 IVF720963:IVF720964 JFB720963:JFB720964 JOX720963:JOX720964 JYT720963:JYT720964 KIP720963:KIP720964 KSL720963:KSL720964 LCH720963:LCH720964 LMD720963:LMD720964 LVZ720963:LVZ720964 MFV720963:MFV720964 MPR720963:MPR720964 MZN720963:MZN720964 NJJ720963:NJJ720964 NTF720963:NTF720964 ODB720963:ODB720964 OMX720963:OMX720964 OWT720963:OWT720964 PGP720963:PGP720964 PQL720963:PQL720964 QAH720963:QAH720964 QKD720963:QKD720964 QTZ720963:QTZ720964 RDV720963:RDV720964 RNR720963:RNR720964 RXN720963:RXN720964 SHJ720963:SHJ720964 SRF720963:SRF720964 TBB720963:TBB720964 TKX720963:TKX720964 TUT720963:TUT720964 UEP720963:UEP720964 UOL720963:UOL720964 UYH720963:UYH720964 VID720963:VID720964 VRZ720963:VRZ720964 WBV720963:WBV720964 WLR720963:WLR720964 WVN720963:WVN720964 JB786499:JB786500 SX786499:SX786500 ACT786499:ACT786500 AMP786499:AMP786500 AWL786499:AWL786500 BGH786499:BGH786500 BQD786499:BQD786500 BZZ786499:BZZ786500 CJV786499:CJV786500 CTR786499:CTR786500 DDN786499:DDN786500 DNJ786499:DNJ786500 DXF786499:DXF786500 EHB786499:EHB786500 EQX786499:EQX786500 FAT786499:FAT786500 FKP786499:FKP786500 FUL786499:FUL786500 GEH786499:GEH786500 GOD786499:GOD786500 GXZ786499:GXZ786500 HHV786499:HHV786500 HRR786499:HRR786500 IBN786499:IBN786500 ILJ786499:ILJ786500 IVF786499:IVF786500 JFB786499:JFB786500 JOX786499:JOX786500 JYT786499:JYT786500 KIP786499:KIP786500 KSL786499:KSL786500 LCH786499:LCH786500 LMD786499:LMD786500 LVZ786499:LVZ786500 MFV786499:MFV786500 MPR786499:MPR786500 MZN786499:MZN786500 NJJ786499:NJJ786500 NTF786499:NTF786500 ODB786499:ODB786500 OMX786499:OMX786500 OWT786499:OWT786500 PGP786499:PGP786500 PQL786499:PQL786500 QAH786499:QAH786500 QKD786499:QKD786500 QTZ786499:QTZ786500 RDV786499:RDV786500 RNR786499:RNR786500 RXN786499:RXN786500 SHJ786499:SHJ786500 SRF786499:SRF786500 TBB786499:TBB786500 TKX786499:TKX786500 TUT786499:TUT786500 UEP786499:UEP786500 UOL786499:UOL786500 UYH786499:UYH786500 VID786499:VID786500 VRZ786499:VRZ786500 WBV786499:WBV786500 WLR786499:WLR786500 WVN786499:WVN786500 JB852035:JB852036 SX852035:SX852036 ACT852035:ACT852036 AMP852035:AMP852036 AWL852035:AWL852036 BGH852035:BGH852036 BQD852035:BQD852036 BZZ852035:BZZ852036 CJV852035:CJV852036 CTR852035:CTR852036 DDN852035:DDN852036 DNJ852035:DNJ852036 DXF852035:DXF852036 EHB852035:EHB852036 EQX852035:EQX852036 FAT852035:FAT852036 FKP852035:FKP852036 FUL852035:FUL852036 GEH852035:GEH852036 GOD852035:GOD852036 GXZ852035:GXZ852036 HHV852035:HHV852036 HRR852035:HRR852036 IBN852035:IBN852036 ILJ852035:ILJ852036 IVF852035:IVF852036 JFB852035:JFB852036 JOX852035:JOX852036 JYT852035:JYT852036 KIP852035:KIP852036 KSL852035:KSL852036 LCH852035:LCH852036 LMD852035:LMD852036 LVZ852035:LVZ852036 MFV852035:MFV852036 MPR852035:MPR852036 MZN852035:MZN852036 NJJ852035:NJJ852036 NTF852035:NTF852036 ODB852035:ODB852036 OMX852035:OMX852036 OWT852035:OWT852036 PGP852035:PGP852036 PQL852035:PQL852036 QAH852035:QAH852036 QKD852035:QKD852036 QTZ852035:QTZ852036 RDV852035:RDV852036 RNR852035:RNR852036 RXN852035:RXN852036 SHJ852035:SHJ852036 SRF852035:SRF852036 TBB852035:TBB852036 TKX852035:TKX852036 TUT852035:TUT852036 UEP852035:UEP852036 UOL852035:UOL852036 UYH852035:UYH852036 VID852035:VID852036 VRZ852035:VRZ852036 WBV852035:WBV852036 WLR852035:WLR852036 WVN852035:WVN852036 JB917571:JB917572 SX917571:SX917572 ACT917571:ACT917572 AMP917571:AMP917572 AWL917571:AWL917572 BGH917571:BGH917572 BQD917571:BQD917572 BZZ917571:BZZ917572 CJV917571:CJV917572 CTR917571:CTR917572 DDN917571:DDN917572 DNJ917571:DNJ917572 DXF917571:DXF917572 EHB917571:EHB917572 EQX917571:EQX917572 FAT917571:FAT917572 FKP917571:FKP917572 FUL917571:FUL917572 GEH917571:GEH917572 GOD917571:GOD917572 GXZ917571:GXZ917572 HHV917571:HHV917572 HRR917571:HRR917572 IBN917571:IBN917572 ILJ917571:ILJ917572 IVF917571:IVF917572 JFB917571:JFB917572 JOX917571:JOX917572 JYT917571:JYT917572 KIP917571:KIP917572 KSL917571:KSL917572 LCH917571:LCH917572 LMD917571:LMD917572 LVZ917571:LVZ917572 MFV917571:MFV917572 MPR917571:MPR917572 MZN917571:MZN917572 NJJ917571:NJJ917572 NTF917571:NTF917572 ODB917571:ODB917572 OMX917571:OMX917572 OWT917571:OWT917572 PGP917571:PGP917572 PQL917571:PQL917572 QAH917571:QAH917572 QKD917571:QKD917572 QTZ917571:QTZ917572 RDV917571:RDV917572 RNR917571:RNR917572 RXN917571:RXN917572 SHJ917571:SHJ917572 SRF917571:SRF917572 TBB917571:TBB917572 TKX917571:TKX917572 TUT917571:TUT917572 UEP917571:UEP917572 UOL917571:UOL917572 UYH917571:UYH917572 VID917571:VID917572 VRZ917571:VRZ917572 WBV917571:WBV917572 WLR917571:WLR917572 WVN917571:WVN917572 JB983107:JB983108 SX983107:SX983108 ACT983107:ACT983108 AMP983107:AMP983108 AWL983107:AWL983108 BGH983107:BGH983108 BQD983107:BQD983108 BZZ983107:BZZ983108 CJV983107:CJV983108 CTR983107:CTR983108 DDN983107:DDN983108 DNJ983107:DNJ983108 DXF983107:DXF983108 EHB983107:EHB983108 EQX983107:EQX983108 FAT983107:FAT983108 FKP983107:FKP983108 FUL983107:FUL983108 GEH983107:GEH983108 GOD983107:GOD983108 GXZ983107:GXZ983108 HHV983107:HHV983108 HRR983107:HRR983108 IBN983107:IBN983108 ILJ983107:ILJ983108 IVF983107:IVF983108 JFB983107:JFB983108 JOX983107:JOX983108 JYT983107:JYT983108 KIP983107:KIP983108 KSL983107:KSL983108 LCH983107:LCH983108 LMD983107:LMD983108 LVZ983107:LVZ983108 MFV983107:MFV983108 MPR983107:MPR983108 MZN983107:MZN983108 NJJ983107:NJJ983108 NTF983107:NTF983108 ODB983107:ODB983108 OMX983107:OMX983108 OWT983107:OWT983108 PGP983107:PGP983108 PQL983107:PQL983108 QAH983107:QAH983108 QKD983107:QKD983108 QTZ983107:QTZ983108 RDV983107:RDV983108 RNR983107:RNR983108 RXN983107:RXN983108 SHJ983107:SHJ983108 SRF983107:SRF983108 TBB983107:TBB983108 TKX983107:TKX983108 TUT983107:TUT983108 UEP983107:UEP983108 UOL983107:UOL983108 UYH983107:UYH983108 VID983107:VID983108 VRZ983107:VRZ983108 WBV983107:WBV983108 WLR983107:WLR983108 WVN983107:WVN983108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 JB43:JB45 SX43:SX45 ACT43:ACT45 AMP43:AMP45 AWL43:AWL45 BGH43:BGH45 BQD43:BQD45 BZZ43:BZZ45 CJV43:CJV45 CTR43:CTR45 DDN43:DDN45 DNJ43:DNJ45 DXF43:DXF45 EHB43:EHB45 EQX43:EQX45 FAT43:FAT45 FKP43:FKP45 FUL43:FUL45 GEH43:GEH45 GOD43:GOD45 GXZ43:GXZ45 HHV43:HHV45 HRR43:HRR45 IBN43:IBN45 ILJ43:ILJ45 IVF43:IVF45 JFB43:JFB45 JOX43:JOX45 JYT43:JYT45 KIP43:KIP45 KSL43:KSL45 LCH43:LCH45 LMD43:LMD45 LVZ43:LVZ45 MFV43:MFV45 MPR43:MPR45 MZN43:MZN45 NJJ43:NJJ45 NTF43:NTF45 ODB43:ODB45 OMX43:OMX45 OWT43:OWT45 PGP43:PGP45 PQL43:PQL45 QAH43:QAH45 QKD43:QKD45 QTZ43:QTZ45 RDV43:RDV45 RNR43:RNR45 RXN43:RXN45 SHJ43:SHJ45 SRF43:SRF45 TBB43:TBB45 TKX43:TKX45 TUT43:TUT45 UEP43:UEP45 UOL43:UOL45 UYH43:UYH45 VID43:VID45 VRZ43:VRZ45 WBV43:WBV45 WLR43:WLR45 WVN43:WVN45 JB65568:JB65570 SX65568:SX65570 ACT65568:ACT65570 AMP65568:AMP65570 AWL65568:AWL65570 BGH65568:BGH65570 BQD65568:BQD65570 BZZ65568:BZZ65570 CJV65568:CJV65570 CTR65568:CTR65570 DDN65568:DDN65570 DNJ65568:DNJ65570 DXF65568:DXF65570 EHB65568:EHB65570 EQX65568:EQX65570 FAT65568:FAT65570 FKP65568:FKP65570 FUL65568:FUL65570 GEH65568:GEH65570 GOD65568:GOD65570 GXZ65568:GXZ65570 HHV65568:HHV65570 HRR65568:HRR65570 IBN65568:IBN65570 ILJ65568:ILJ65570 IVF65568:IVF65570 JFB65568:JFB65570 JOX65568:JOX65570 JYT65568:JYT65570 KIP65568:KIP65570 KSL65568:KSL65570 LCH65568:LCH65570 LMD65568:LMD65570 LVZ65568:LVZ65570 MFV65568:MFV65570 MPR65568:MPR65570 MZN65568:MZN65570 NJJ65568:NJJ65570 NTF65568:NTF65570 ODB65568:ODB65570 OMX65568:OMX65570 OWT65568:OWT65570 PGP65568:PGP65570 PQL65568:PQL65570 QAH65568:QAH65570 QKD65568:QKD65570 QTZ65568:QTZ65570 RDV65568:RDV65570 RNR65568:RNR65570 RXN65568:RXN65570 SHJ65568:SHJ65570 SRF65568:SRF65570 TBB65568:TBB65570 TKX65568:TKX65570 TUT65568:TUT65570 UEP65568:UEP65570 UOL65568:UOL65570 UYH65568:UYH65570 VID65568:VID65570 VRZ65568:VRZ65570 WBV65568:WBV65570 WLR65568:WLR65570 WVN65568:WVN65570 JB131104:JB131106 SX131104:SX131106 ACT131104:ACT131106 AMP131104:AMP131106 AWL131104:AWL131106 BGH131104:BGH131106 BQD131104:BQD131106 BZZ131104:BZZ131106 CJV131104:CJV131106 CTR131104:CTR131106 DDN131104:DDN131106 DNJ131104:DNJ131106 DXF131104:DXF131106 EHB131104:EHB131106 EQX131104:EQX131106 FAT131104:FAT131106 FKP131104:FKP131106 FUL131104:FUL131106 GEH131104:GEH131106 GOD131104:GOD131106 GXZ131104:GXZ131106 HHV131104:HHV131106 HRR131104:HRR131106 IBN131104:IBN131106 ILJ131104:ILJ131106 IVF131104:IVF131106 JFB131104:JFB131106 JOX131104:JOX131106 JYT131104:JYT131106 KIP131104:KIP131106 KSL131104:KSL131106 LCH131104:LCH131106 LMD131104:LMD131106 LVZ131104:LVZ131106 MFV131104:MFV131106 MPR131104:MPR131106 MZN131104:MZN131106 NJJ131104:NJJ131106 NTF131104:NTF131106 ODB131104:ODB131106 OMX131104:OMX131106 OWT131104:OWT131106 PGP131104:PGP131106 PQL131104:PQL131106 QAH131104:QAH131106 QKD131104:QKD131106 QTZ131104:QTZ131106 RDV131104:RDV131106 RNR131104:RNR131106 RXN131104:RXN131106 SHJ131104:SHJ131106 SRF131104:SRF131106 TBB131104:TBB131106 TKX131104:TKX131106 TUT131104:TUT131106 UEP131104:UEP131106 UOL131104:UOL131106 UYH131104:UYH131106 VID131104:VID131106 VRZ131104:VRZ131106 WBV131104:WBV131106 WLR131104:WLR131106 WVN131104:WVN131106 JB196640:JB196642 SX196640:SX196642 ACT196640:ACT196642 AMP196640:AMP196642 AWL196640:AWL196642 BGH196640:BGH196642 BQD196640:BQD196642 BZZ196640:BZZ196642 CJV196640:CJV196642 CTR196640:CTR196642 DDN196640:DDN196642 DNJ196640:DNJ196642 DXF196640:DXF196642 EHB196640:EHB196642 EQX196640:EQX196642 FAT196640:FAT196642 FKP196640:FKP196642 FUL196640:FUL196642 GEH196640:GEH196642 GOD196640:GOD196642 GXZ196640:GXZ196642 HHV196640:HHV196642 HRR196640:HRR196642 IBN196640:IBN196642 ILJ196640:ILJ196642 IVF196640:IVF196642 JFB196640:JFB196642 JOX196640:JOX196642 JYT196640:JYT196642 KIP196640:KIP196642 KSL196640:KSL196642 LCH196640:LCH196642 LMD196640:LMD196642 LVZ196640:LVZ196642 MFV196640:MFV196642 MPR196640:MPR196642 MZN196640:MZN196642 NJJ196640:NJJ196642 NTF196640:NTF196642 ODB196640:ODB196642 OMX196640:OMX196642 OWT196640:OWT196642 PGP196640:PGP196642 PQL196640:PQL196642 QAH196640:QAH196642 QKD196640:QKD196642 QTZ196640:QTZ196642 RDV196640:RDV196642 RNR196640:RNR196642 RXN196640:RXN196642 SHJ196640:SHJ196642 SRF196640:SRF196642 TBB196640:TBB196642 TKX196640:TKX196642 TUT196640:TUT196642 UEP196640:UEP196642 UOL196640:UOL196642 UYH196640:UYH196642 VID196640:VID196642 VRZ196640:VRZ196642 WBV196640:WBV196642 WLR196640:WLR196642 WVN196640:WVN196642 JB262176:JB262178 SX262176:SX262178 ACT262176:ACT262178 AMP262176:AMP262178 AWL262176:AWL262178 BGH262176:BGH262178 BQD262176:BQD262178 BZZ262176:BZZ262178 CJV262176:CJV262178 CTR262176:CTR262178 DDN262176:DDN262178 DNJ262176:DNJ262178 DXF262176:DXF262178 EHB262176:EHB262178 EQX262176:EQX262178 FAT262176:FAT262178 FKP262176:FKP262178 FUL262176:FUL262178 GEH262176:GEH262178 GOD262176:GOD262178 GXZ262176:GXZ262178 HHV262176:HHV262178 HRR262176:HRR262178 IBN262176:IBN262178 ILJ262176:ILJ262178 IVF262176:IVF262178 JFB262176:JFB262178 JOX262176:JOX262178 JYT262176:JYT262178 KIP262176:KIP262178 KSL262176:KSL262178 LCH262176:LCH262178 LMD262176:LMD262178 LVZ262176:LVZ262178 MFV262176:MFV262178 MPR262176:MPR262178 MZN262176:MZN262178 NJJ262176:NJJ262178 NTF262176:NTF262178 ODB262176:ODB262178 OMX262176:OMX262178 OWT262176:OWT262178 PGP262176:PGP262178 PQL262176:PQL262178 QAH262176:QAH262178 QKD262176:QKD262178 QTZ262176:QTZ262178 RDV262176:RDV262178 RNR262176:RNR262178 RXN262176:RXN262178 SHJ262176:SHJ262178 SRF262176:SRF262178 TBB262176:TBB262178 TKX262176:TKX262178 TUT262176:TUT262178 UEP262176:UEP262178 UOL262176:UOL262178 UYH262176:UYH262178 VID262176:VID262178 VRZ262176:VRZ262178 WBV262176:WBV262178 WLR262176:WLR262178 WVN262176:WVN262178 JB327712:JB327714 SX327712:SX327714 ACT327712:ACT327714 AMP327712:AMP327714 AWL327712:AWL327714 BGH327712:BGH327714 BQD327712:BQD327714 BZZ327712:BZZ327714 CJV327712:CJV327714 CTR327712:CTR327714 DDN327712:DDN327714 DNJ327712:DNJ327714 DXF327712:DXF327714 EHB327712:EHB327714 EQX327712:EQX327714 FAT327712:FAT327714 FKP327712:FKP327714 FUL327712:FUL327714 GEH327712:GEH327714 GOD327712:GOD327714 GXZ327712:GXZ327714 HHV327712:HHV327714 HRR327712:HRR327714 IBN327712:IBN327714 ILJ327712:ILJ327714 IVF327712:IVF327714 JFB327712:JFB327714 JOX327712:JOX327714 JYT327712:JYT327714 KIP327712:KIP327714 KSL327712:KSL327714 LCH327712:LCH327714 LMD327712:LMD327714 LVZ327712:LVZ327714 MFV327712:MFV327714 MPR327712:MPR327714 MZN327712:MZN327714 NJJ327712:NJJ327714 NTF327712:NTF327714 ODB327712:ODB327714 OMX327712:OMX327714 OWT327712:OWT327714 PGP327712:PGP327714 PQL327712:PQL327714 QAH327712:QAH327714 QKD327712:QKD327714 QTZ327712:QTZ327714 RDV327712:RDV327714 RNR327712:RNR327714 RXN327712:RXN327714 SHJ327712:SHJ327714 SRF327712:SRF327714 TBB327712:TBB327714 TKX327712:TKX327714 TUT327712:TUT327714 UEP327712:UEP327714 UOL327712:UOL327714 UYH327712:UYH327714 VID327712:VID327714 VRZ327712:VRZ327714 WBV327712:WBV327714 WLR327712:WLR327714 WVN327712:WVN327714 JB393248:JB393250 SX393248:SX393250 ACT393248:ACT393250 AMP393248:AMP393250 AWL393248:AWL393250 BGH393248:BGH393250 BQD393248:BQD393250 BZZ393248:BZZ393250 CJV393248:CJV393250 CTR393248:CTR393250 DDN393248:DDN393250 DNJ393248:DNJ393250 DXF393248:DXF393250 EHB393248:EHB393250 EQX393248:EQX393250 FAT393248:FAT393250 FKP393248:FKP393250 FUL393248:FUL393250 GEH393248:GEH393250 GOD393248:GOD393250 GXZ393248:GXZ393250 HHV393248:HHV393250 HRR393248:HRR393250 IBN393248:IBN393250 ILJ393248:ILJ393250 IVF393248:IVF393250 JFB393248:JFB393250 JOX393248:JOX393250 JYT393248:JYT393250 KIP393248:KIP393250 KSL393248:KSL393250 LCH393248:LCH393250 LMD393248:LMD393250 LVZ393248:LVZ393250 MFV393248:MFV393250 MPR393248:MPR393250 MZN393248:MZN393250 NJJ393248:NJJ393250 NTF393248:NTF393250 ODB393248:ODB393250 OMX393248:OMX393250 OWT393248:OWT393250 PGP393248:PGP393250 PQL393248:PQL393250 QAH393248:QAH393250 QKD393248:QKD393250 QTZ393248:QTZ393250 RDV393248:RDV393250 RNR393248:RNR393250 RXN393248:RXN393250 SHJ393248:SHJ393250 SRF393248:SRF393250 TBB393248:TBB393250 TKX393248:TKX393250 TUT393248:TUT393250 UEP393248:UEP393250 UOL393248:UOL393250 UYH393248:UYH393250 VID393248:VID393250 VRZ393248:VRZ393250 WBV393248:WBV393250 WLR393248:WLR393250 WVN393248:WVN393250 JB458784:JB458786 SX458784:SX458786 ACT458784:ACT458786 AMP458784:AMP458786 AWL458784:AWL458786 BGH458784:BGH458786 BQD458784:BQD458786 BZZ458784:BZZ458786 CJV458784:CJV458786 CTR458784:CTR458786 DDN458784:DDN458786 DNJ458784:DNJ458786 DXF458784:DXF458786 EHB458784:EHB458786 EQX458784:EQX458786 FAT458784:FAT458786 FKP458784:FKP458786 FUL458784:FUL458786 GEH458784:GEH458786 GOD458784:GOD458786 GXZ458784:GXZ458786 HHV458784:HHV458786 HRR458784:HRR458786 IBN458784:IBN458786 ILJ458784:ILJ458786 IVF458784:IVF458786 JFB458784:JFB458786 JOX458784:JOX458786 JYT458784:JYT458786 KIP458784:KIP458786 KSL458784:KSL458786 LCH458784:LCH458786 LMD458784:LMD458786 LVZ458784:LVZ458786 MFV458784:MFV458786 MPR458784:MPR458786 MZN458784:MZN458786 NJJ458784:NJJ458786 NTF458784:NTF458786 ODB458784:ODB458786 OMX458784:OMX458786 OWT458784:OWT458786 PGP458784:PGP458786 PQL458784:PQL458786 QAH458784:QAH458786 QKD458784:QKD458786 QTZ458784:QTZ458786 RDV458784:RDV458786 RNR458784:RNR458786 RXN458784:RXN458786 SHJ458784:SHJ458786 SRF458784:SRF458786 TBB458784:TBB458786 TKX458784:TKX458786 TUT458784:TUT458786 UEP458784:UEP458786 UOL458784:UOL458786 UYH458784:UYH458786 VID458784:VID458786 VRZ458784:VRZ458786 WBV458784:WBV458786 WLR458784:WLR458786 WVN458784:WVN458786 JB524320:JB524322 SX524320:SX524322 ACT524320:ACT524322 AMP524320:AMP524322 AWL524320:AWL524322 BGH524320:BGH524322 BQD524320:BQD524322 BZZ524320:BZZ524322 CJV524320:CJV524322 CTR524320:CTR524322 DDN524320:DDN524322 DNJ524320:DNJ524322 DXF524320:DXF524322 EHB524320:EHB524322 EQX524320:EQX524322 FAT524320:FAT524322 FKP524320:FKP524322 FUL524320:FUL524322 GEH524320:GEH524322 GOD524320:GOD524322 GXZ524320:GXZ524322 HHV524320:HHV524322 HRR524320:HRR524322 IBN524320:IBN524322 ILJ524320:ILJ524322 IVF524320:IVF524322 JFB524320:JFB524322 JOX524320:JOX524322 JYT524320:JYT524322 KIP524320:KIP524322 KSL524320:KSL524322 LCH524320:LCH524322 LMD524320:LMD524322 LVZ524320:LVZ524322 MFV524320:MFV524322 MPR524320:MPR524322 MZN524320:MZN524322 NJJ524320:NJJ524322 NTF524320:NTF524322 ODB524320:ODB524322 OMX524320:OMX524322 OWT524320:OWT524322 PGP524320:PGP524322 PQL524320:PQL524322 QAH524320:QAH524322 QKD524320:QKD524322 QTZ524320:QTZ524322 RDV524320:RDV524322 RNR524320:RNR524322 RXN524320:RXN524322 SHJ524320:SHJ524322 SRF524320:SRF524322 TBB524320:TBB524322 TKX524320:TKX524322 TUT524320:TUT524322 UEP524320:UEP524322 UOL524320:UOL524322 UYH524320:UYH524322 VID524320:VID524322 VRZ524320:VRZ524322 WBV524320:WBV524322 WLR524320:WLR524322 WVN524320:WVN524322 JB589856:JB589858 SX589856:SX589858 ACT589856:ACT589858 AMP589856:AMP589858 AWL589856:AWL589858 BGH589856:BGH589858 BQD589856:BQD589858 BZZ589856:BZZ589858 CJV589856:CJV589858 CTR589856:CTR589858 DDN589856:DDN589858 DNJ589856:DNJ589858 DXF589856:DXF589858 EHB589856:EHB589858 EQX589856:EQX589858 FAT589856:FAT589858 FKP589856:FKP589858 FUL589856:FUL589858 GEH589856:GEH589858 GOD589856:GOD589858 GXZ589856:GXZ589858 HHV589856:HHV589858 HRR589856:HRR589858 IBN589856:IBN589858 ILJ589856:ILJ589858 IVF589856:IVF589858 JFB589856:JFB589858 JOX589856:JOX589858 JYT589856:JYT589858 KIP589856:KIP589858 KSL589856:KSL589858 LCH589856:LCH589858 LMD589856:LMD589858 LVZ589856:LVZ589858 MFV589856:MFV589858 MPR589856:MPR589858 MZN589856:MZN589858 NJJ589856:NJJ589858 NTF589856:NTF589858 ODB589856:ODB589858 OMX589856:OMX589858 OWT589856:OWT589858 PGP589856:PGP589858 PQL589856:PQL589858 QAH589856:QAH589858 QKD589856:QKD589858 QTZ589856:QTZ589858 RDV589856:RDV589858 RNR589856:RNR589858 RXN589856:RXN589858 SHJ589856:SHJ589858 SRF589856:SRF589858 TBB589856:TBB589858 TKX589856:TKX589858 TUT589856:TUT589858 UEP589856:UEP589858 UOL589856:UOL589858 UYH589856:UYH589858 VID589856:VID589858 VRZ589856:VRZ589858 WBV589856:WBV589858 WLR589856:WLR589858 WVN589856:WVN589858 JB655392:JB655394 SX655392:SX655394 ACT655392:ACT655394 AMP655392:AMP655394 AWL655392:AWL655394 BGH655392:BGH655394 BQD655392:BQD655394 BZZ655392:BZZ655394 CJV655392:CJV655394 CTR655392:CTR655394 DDN655392:DDN655394 DNJ655392:DNJ655394 DXF655392:DXF655394 EHB655392:EHB655394 EQX655392:EQX655394 FAT655392:FAT655394 FKP655392:FKP655394 FUL655392:FUL655394 GEH655392:GEH655394 GOD655392:GOD655394 GXZ655392:GXZ655394 HHV655392:HHV655394 HRR655392:HRR655394 IBN655392:IBN655394 ILJ655392:ILJ655394 IVF655392:IVF655394 JFB655392:JFB655394 JOX655392:JOX655394 JYT655392:JYT655394 KIP655392:KIP655394 KSL655392:KSL655394 LCH655392:LCH655394 LMD655392:LMD655394 LVZ655392:LVZ655394 MFV655392:MFV655394 MPR655392:MPR655394 MZN655392:MZN655394 NJJ655392:NJJ655394 NTF655392:NTF655394 ODB655392:ODB655394 OMX655392:OMX655394 OWT655392:OWT655394 PGP655392:PGP655394 PQL655392:PQL655394 QAH655392:QAH655394 QKD655392:QKD655394 QTZ655392:QTZ655394 RDV655392:RDV655394 RNR655392:RNR655394 RXN655392:RXN655394 SHJ655392:SHJ655394 SRF655392:SRF655394 TBB655392:TBB655394 TKX655392:TKX655394 TUT655392:TUT655394 UEP655392:UEP655394 UOL655392:UOL655394 UYH655392:UYH655394 VID655392:VID655394 VRZ655392:VRZ655394 WBV655392:WBV655394 WLR655392:WLR655394 WVN655392:WVN655394 JB720928:JB720930 SX720928:SX720930 ACT720928:ACT720930 AMP720928:AMP720930 AWL720928:AWL720930 BGH720928:BGH720930 BQD720928:BQD720930 BZZ720928:BZZ720930 CJV720928:CJV720930 CTR720928:CTR720930 DDN720928:DDN720930 DNJ720928:DNJ720930 DXF720928:DXF720930 EHB720928:EHB720930 EQX720928:EQX720930 FAT720928:FAT720930 FKP720928:FKP720930 FUL720928:FUL720930 GEH720928:GEH720930 GOD720928:GOD720930 GXZ720928:GXZ720930 HHV720928:HHV720930 HRR720928:HRR720930 IBN720928:IBN720930 ILJ720928:ILJ720930 IVF720928:IVF720930 JFB720928:JFB720930 JOX720928:JOX720930 JYT720928:JYT720930 KIP720928:KIP720930 KSL720928:KSL720930 LCH720928:LCH720930 LMD720928:LMD720930 LVZ720928:LVZ720930 MFV720928:MFV720930 MPR720928:MPR720930 MZN720928:MZN720930 NJJ720928:NJJ720930 NTF720928:NTF720930 ODB720928:ODB720930 OMX720928:OMX720930 OWT720928:OWT720930 PGP720928:PGP720930 PQL720928:PQL720930 QAH720928:QAH720930 QKD720928:QKD720930 QTZ720928:QTZ720930 RDV720928:RDV720930 RNR720928:RNR720930 RXN720928:RXN720930 SHJ720928:SHJ720930 SRF720928:SRF720930 TBB720928:TBB720930 TKX720928:TKX720930 TUT720928:TUT720930 UEP720928:UEP720930 UOL720928:UOL720930 UYH720928:UYH720930 VID720928:VID720930 VRZ720928:VRZ720930 WBV720928:WBV720930 WLR720928:WLR720930 WVN720928:WVN720930 JB786464:JB786466 SX786464:SX786466 ACT786464:ACT786466 AMP786464:AMP786466 AWL786464:AWL786466 BGH786464:BGH786466 BQD786464:BQD786466 BZZ786464:BZZ786466 CJV786464:CJV786466 CTR786464:CTR786466 DDN786464:DDN786466 DNJ786464:DNJ786466 DXF786464:DXF786466 EHB786464:EHB786466 EQX786464:EQX786466 FAT786464:FAT786466 FKP786464:FKP786466 FUL786464:FUL786466 GEH786464:GEH786466 GOD786464:GOD786466 GXZ786464:GXZ786466 HHV786464:HHV786466 HRR786464:HRR786466 IBN786464:IBN786466 ILJ786464:ILJ786466 IVF786464:IVF786466 JFB786464:JFB786466 JOX786464:JOX786466 JYT786464:JYT786466 KIP786464:KIP786466 KSL786464:KSL786466 LCH786464:LCH786466 LMD786464:LMD786466 LVZ786464:LVZ786466 MFV786464:MFV786466 MPR786464:MPR786466 MZN786464:MZN786466 NJJ786464:NJJ786466 NTF786464:NTF786466 ODB786464:ODB786466 OMX786464:OMX786466 OWT786464:OWT786466 PGP786464:PGP786466 PQL786464:PQL786466 QAH786464:QAH786466 QKD786464:QKD786466 QTZ786464:QTZ786466 RDV786464:RDV786466 RNR786464:RNR786466 RXN786464:RXN786466 SHJ786464:SHJ786466 SRF786464:SRF786466 TBB786464:TBB786466 TKX786464:TKX786466 TUT786464:TUT786466 UEP786464:UEP786466 UOL786464:UOL786466 UYH786464:UYH786466 VID786464:VID786466 VRZ786464:VRZ786466 WBV786464:WBV786466 WLR786464:WLR786466 WVN786464:WVN786466 JB852000:JB852002 SX852000:SX852002 ACT852000:ACT852002 AMP852000:AMP852002 AWL852000:AWL852002 BGH852000:BGH852002 BQD852000:BQD852002 BZZ852000:BZZ852002 CJV852000:CJV852002 CTR852000:CTR852002 DDN852000:DDN852002 DNJ852000:DNJ852002 DXF852000:DXF852002 EHB852000:EHB852002 EQX852000:EQX852002 FAT852000:FAT852002 FKP852000:FKP852002 FUL852000:FUL852002 GEH852000:GEH852002 GOD852000:GOD852002 GXZ852000:GXZ852002 HHV852000:HHV852002 HRR852000:HRR852002 IBN852000:IBN852002 ILJ852000:ILJ852002 IVF852000:IVF852002 JFB852000:JFB852002 JOX852000:JOX852002 JYT852000:JYT852002 KIP852000:KIP852002 KSL852000:KSL852002 LCH852000:LCH852002 LMD852000:LMD852002 LVZ852000:LVZ852002 MFV852000:MFV852002 MPR852000:MPR852002 MZN852000:MZN852002 NJJ852000:NJJ852002 NTF852000:NTF852002 ODB852000:ODB852002 OMX852000:OMX852002 OWT852000:OWT852002 PGP852000:PGP852002 PQL852000:PQL852002 QAH852000:QAH852002 QKD852000:QKD852002 QTZ852000:QTZ852002 RDV852000:RDV852002 RNR852000:RNR852002 RXN852000:RXN852002 SHJ852000:SHJ852002 SRF852000:SRF852002 TBB852000:TBB852002 TKX852000:TKX852002 TUT852000:TUT852002 UEP852000:UEP852002 UOL852000:UOL852002 UYH852000:UYH852002 VID852000:VID852002 VRZ852000:VRZ852002 WBV852000:WBV852002 WLR852000:WLR852002 WVN852000:WVN852002 JB917536:JB917538 SX917536:SX917538 ACT917536:ACT917538 AMP917536:AMP917538 AWL917536:AWL917538 BGH917536:BGH917538 BQD917536:BQD917538 BZZ917536:BZZ917538 CJV917536:CJV917538 CTR917536:CTR917538 DDN917536:DDN917538 DNJ917536:DNJ917538 DXF917536:DXF917538 EHB917536:EHB917538 EQX917536:EQX917538 FAT917536:FAT917538 FKP917536:FKP917538 FUL917536:FUL917538 GEH917536:GEH917538 GOD917536:GOD917538 GXZ917536:GXZ917538 HHV917536:HHV917538 HRR917536:HRR917538 IBN917536:IBN917538 ILJ917536:ILJ917538 IVF917536:IVF917538 JFB917536:JFB917538 JOX917536:JOX917538 JYT917536:JYT917538 KIP917536:KIP917538 KSL917536:KSL917538 LCH917536:LCH917538 LMD917536:LMD917538 LVZ917536:LVZ917538 MFV917536:MFV917538 MPR917536:MPR917538 MZN917536:MZN917538 NJJ917536:NJJ917538 NTF917536:NTF917538 ODB917536:ODB917538 OMX917536:OMX917538 OWT917536:OWT917538 PGP917536:PGP917538 PQL917536:PQL917538 QAH917536:QAH917538 QKD917536:QKD917538 QTZ917536:QTZ917538 RDV917536:RDV917538 RNR917536:RNR917538 RXN917536:RXN917538 SHJ917536:SHJ917538 SRF917536:SRF917538 TBB917536:TBB917538 TKX917536:TKX917538 TUT917536:TUT917538 UEP917536:UEP917538 UOL917536:UOL917538 UYH917536:UYH917538 VID917536:VID917538 VRZ917536:VRZ917538 WBV917536:WBV917538 WLR917536:WLR917538 WVN917536:WVN917538 JB983072:JB983074 SX983072:SX983074 ACT983072:ACT983074 AMP983072:AMP983074 AWL983072:AWL983074 BGH983072:BGH983074 BQD983072:BQD983074 BZZ983072:BZZ983074 CJV983072:CJV983074 CTR983072:CTR983074 DDN983072:DDN983074 DNJ983072:DNJ983074 DXF983072:DXF983074 EHB983072:EHB983074 EQX983072:EQX983074 FAT983072:FAT983074 FKP983072:FKP983074 FUL983072:FUL983074 GEH983072:GEH983074 GOD983072:GOD983074 GXZ983072:GXZ983074 HHV983072:HHV983074 HRR983072:HRR983074 IBN983072:IBN983074 ILJ983072:ILJ983074 IVF983072:IVF983074 JFB983072:JFB983074 JOX983072:JOX983074 JYT983072:JYT983074 KIP983072:KIP983074 KSL983072:KSL983074 LCH983072:LCH983074 LMD983072:LMD983074 LVZ983072:LVZ983074 MFV983072:MFV983074 MPR983072:MPR983074 MZN983072:MZN983074 NJJ983072:NJJ983074 NTF983072:NTF983074 ODB983072:ODB983074 OMX983072:OMX983074 OWT983072:OWT983074 PGP983072:PGP983074 PQL983072:PQL983074 QAH983072:QAH983074 QKD983072:QKD983074 QTZ983072:QTZ983074 RDV983072:RDV983074 RNR983072:RNR983074 RXN983072:RXN983074 SHJ983072:SHJ983074 SRF983072:SRF983074 TBB983072:TBB983074 TKX983072:TKX983074 TUT983072:TUT983074 UEP983072:UEP983074 UOL983072:UOL983074 UYH983072:UYH983074 VID983072:VID983074 VRZ983072:VRZ983074 WBV983072:WBV983074 WLR983072:WLR983074 WVN983072:WVN983074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C60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JB65585 SX65585 ACT65585 AMP65585 AWL65585 BGH65585 BQD65585 BZZ65585 CJV65585 CTR65585 DDN65585 DNJ65585 DXF65585 EHB65585 EQX65585 FAT65585 FKP65585 FUL65585 GEH65585 GOD65585 GXZ65585 HHV65585 HRR65585 IBN65585 ILJ65585 IVF65585 JFB65585 JOX65585 JYT65585 KIP65585 KSL65585 LCH65585 LMD65585 LVZ65585 MFV65585 MPR65585 MZN65585 NJJ65585 NTF65585 ODB65585 OMX65585 OWT65585 PGP65585 PQL65585 QAH65585 QKD65585 QTZ65585 RDV65585 RNR65585 RXN65585 SHJ65585 SRF65585 TBB65585 TKX65585 TUT65585 UEP65585 UOL65585 UYH65585 VID65585 VRZ65585 WBV65585 WLR65585 WVN65585 JB131121 SX131121 ACT131121 AMP131121 AWL131121 BGH131121 BQD131121 BZZ131121 CJV131121 CTR131121 DDN131121 DNJ131121 DXF131121 EHB131121 EQX131121 FAT131121 FKP131121 FUL131121 GEH131121 GOD131121 GXZ131121 HHV131121 HRR131121 IBN131121 ILJ131121 IVF131121 JFB131121 JOX131121 JYT131121 KIP131121 KSL131121 LCH131121 LMD131121 LVZ131121 MFV131121 MPR131121 MZN131121 NJJ131121 NTF131121 ODB131121 OMX131121 OWT131121 PGP131121 PQL131121 QAH131121 QKD131121 QTZ131121 RDV131121 RNR131121 RXN131121 SHJ131121 SRF131121 TBB131121 TKX131121 TUT131121 UEP131121 UOL131121 UYH131121 VID131121 VRZ131121 WBV131121 WLR131121 WVN131121 JB196657 SX196657 ACT196657 AMP196657 AWL196657 BGH196657 BQD196657 BZZ196657 CJV196657 CTR196657 DDN196657 DNJ196657 DXF196657 EHB196657 EQX196657 FAT196657 FKP196657 FUL196657 GEH196657 GOD196657 GXZ196657 HHV196657 HRR196657 IBN196657 ILJ196657 IVF196657 JFB196657 JOX196657 JYT196657 KIP196657 KSL196657 LCH196657 LMD196657 LVZ196657 MFV196657 MPR196657 MZN196657 NJJ196657 NTF196657 ODB196657 OMX196657 OWT196657 PGP196657 PQL196657 QAH196657 QKD196657 QTZ196657 RDV196657 RNR196657 RXN196657 SHJ196657 SRF196657 TBB196657 TKX196657 TUT196657 UEP196657 UOL196657 UYH196657 VID196657 VRZ196657 WBV196657 WLR196657 WVN196657 JB262193 SX262193 ACT262193 AMP262193 AWL262193 BGH262193 BQD262193 BZZ262193 CJV262193 CTR262193 DDN262193 DNJ262193 DXF262193 EHB262193 EQX262193 FAT262193 FKP262193 FUL262193 GEH262193 GOD262193 GXZ262193 HHV262193 HRR262193 IBN262193 ILJ262193 IVF262193 JFB262193 JOX262193 JYT262193 KIP262193 KSL262193 LCH262193 LMD262193 LVZ262193 MFV262193 MPR262193 MZN262193 NJJ262193 NTF262193 ODB262193 OMX262193 OWT262193 PGP262193 PQL262193 QAH262193 QKD262193 QTZ262193 RDV262193 RNR262193 RXN262193 SHJ262193 SRF262193 TBB262193 TKX262193 TUT262193 UEP262193 UOL262193 UYH262193 VID262193 VRZ262193 WBV262193 WLR262193 WVN262193 JB327729 SX327729 ACT327729 AMP327729 AWL327729 BGH327729 BQD327729 BZZ327729 CJV327729 CTR327729 DDN327729 DNJ327729 DXF327729 EHB327729 EQX327729 FAT327729 FKP327729 FUL327729 GEH327729 GOD327729 GXZ327729 HHV327729 HRR327729 IBN327729 ILJ327729 IVF327729 JFB327729 JOX327729 JYT327729 KIP327729 KSL327729 LCH327729 LMD327729 LVZ327729 MFV327729 MPR327729 MZN327729 NJJ327729 NTF327729 ODB327729 OMX327729 OWT327729 PGP327729 PQL327729 QAH327729 QKD327729 QTZ327729 RDV327729 RNR327729 RXN327729 SHJ327729 SRF327729 TBB327729 TKX327729 TUT327729 UEP327729 UOL327729 UYH327729 VID327729 VRZ327729 WBV327729 WLR327729 WVN327729 JB393265 SX393265 ACT393265 AMP393265 AWL393265 BGH393265 BQD393265 BZZ393265 CJV393265 CTR393265 DDN393265 DNJ393265 DXF393265 EHB393265 EQX393265 FAT393265 FKP393265 FUL393265 GEH393265 GOD393265 GXZ393265 HHV393265 HRR393265 IBN393265 ILJ393265 IVF393265 JFB393265 JOX393265 JYT393265 KIP393265 KSL393265 LCH393265 LMD393265 LVZ393265 MFV393265 MPR393265 MZN393265 NJJ393265 NTF393265 ODB393265 OMX393265 OWT393265 PGP393265 PQL393265 QAH393265 QKD393265 QTZ393265 RDV393265 RNR393265 RXN393265 SHJ393265 SRF393265 TBB393265 TKX393265 TUT393265 UEP393265 UOL393265 UYH393265 VID393265 VRZ393265 WBV393265 WLR393265 WVN393265 JB458801 SX458801 ACT458801 AMP458801 AWL458801 BGH458801 BQD458801 BZZ458801 CJV458801 CTR458801 DDN458801 DNJ458801 DXF458801 EHB458801 EQX458801 FAT458801 FKP458801 FUL458801 GEH458801 GOD458801 GXZ458801 HHV458801 HRR458801 IBN458801 ILJ458801 IVF458801 JFB458801 JOX458801 JYT458801 KIP458801 KSL458801 LCH458801 LMD458801 LVZ458801 MFV458801 MPR458801 MZN458801 NJJ458801 NTF458801 ODB458801 OMX458801 OWT458801 PGP458801 PQL458801 QAH458801 QKD458801 QTZ458801 RDV458801 RNR458801 RXN458801 SHJ458801 SRF458801 TBB458801 TKX458801 TUT458801 UEP458801 UOL458801 UYH458801 VID458801 VRZ458801 WBV458801 WLR458801 WVN458801 JB524337 SX524337 ACT524337 AMP524337 AWL524337 BGH524337 BQD524337 BZZ524337 CJV524337 CTR524337 DDN524337 DNJ524337 DXF524337 EHB524337 EQX524337 FAT524337 FKP524337 FUL524337 GEH524337 GOD524337 GXZ524337 HHV524337 HRR524337 IBN524337 ILJ524337 IVF524337 JFB524337 JOX524337 JYT524337 KIP524337 KSL524337 LCH524337 LMD524337 LVZ524337 MFV524337 MPR524337 MZN524337 NJJ524337 NTF524337 ODB524337 OMX524337 OWT524337 PGP524337 PQL524337 QAH524337 QKD524337 QTZ524337 RDV524337 RNR524337 RXN524337 SHJ524337 SRF524337 TBB524337 TKX524337 TUT524337 UEP524337 UOL524337 UYH524337 VID524337 VRZ524337 WBV524337 WLR524337 WVN524337 JB589873 SX589873 ACT589873 AMP589873 AWL589873 BGH589873 BQD589873 BZZ589873 CJV589873 CTR589873 DDN589873 DNJ589873 DXF589873 EHB589873 EQX589873 FAT589873 FKP589873 FUL589873 GEH589873 GOD589873 GXZ589873 HHV589873 HRR589873 IBN589873 ILJ589873 IVF589873 JFB589873 JOX589873 JYT589873 KIP589873 KSL589873 LCH589873 LMD589873 LVZ589873 MFV589873 MPR589873 MZN589873 NJJ589873 NTF589873 ODB589873 OMX589873 OWT589873 PGP589873 PQL589873 QAH589873 QKD589873 QTZ589873 RDV589873 RNR589873 RXN589873 SHJ589873 SRF589873 TBB589873 TKX589873 TUT589873 UEP589873 UOL589873 UYH589873 VID589873 VRZ589873 WBV589873 WLR589873 WVN589873 JB655409 SX655409 ACT655409 AMP655409 AWL655409 BGH655409 BQD655409 BZZ655409 CJV655409 CTR655409 DDN655409 DNJ655409 DXF655409 EHB655409 EQX655409 FAT655409 FKP655409 FUL655409 GEH655409 GOD655409 GXZ655409 HHV655409 HRR655409 IBN655409 ILJ655409 IVF655409 JFB655409 JOX655409 JYT655409 KIP655409 KSL655409 LCH655409 LMD655409 LVZ655409 MFV655409 MPR655409 MZN655409 NJJ655409 NTF655409 ODB655409 OMX655409 OWT655409 PGP655409 PQL655409 QAH655409 QKD655409 QTZ655409 RDV655409 RNR655409 RXN655409 SHJ655409 SRF655409 TBB655409 TKX655409 TUT655409 UEP655409 UOL655409 UYH655409 VID655409 VRZ655409 WBV655409 WLR655409 WVN655409 JB720945 SX720945 ACT720945 AMP720945 AWL720945 BGH720945 BQD720945 BZZ720945 CJV720945 CTR720945 DDN720945 DNJ720945 DXF720945 EHB720945 EQX720945 FAT720945 FKP720945 FUL720945 GEH720945 GOD720945 GXZ720945 HHV720945 HRR720945 IBN720945 ILJ720945 IVF720945 JFB720945 JOX720945 JYT720945 KIP720945 KSL720945 LCH720945 LMD720945 LVZ720945 MFV720945 MPR720945 MZN720945 NJJ720945 NTF720945 ODB720945 OMX720945 OWT720945 PGP720945 PQL720945 QAH720945 QKD720945 QTZ720945 RDV720945 RNR720945 RXN720945 SHJ720945 SRF720945 TBB720945 TKX720945 TUT720945 UEP720945 UOL720945 UYH720945 VID720945 VRZ720945 WBV720945 WLR720945 WVN720945 JB786481 SX786481 ACT786481 AMP786481 AWL786481 BGH786481 BQD786481 BZZ786481 CJV786481 CTR786481 DDN786481 DNJ786481 DXF786481 EHB786481 EQX786481 FAT786481 FKP786481 FUL786481 GEH786481 GOD786481 GXZ786481 HHV786481 HRR786481 IBN786481 ILJ786481 IVF786481 JFB786481 JOX786481 JYT786481 KIP786481 KSL786481 LCH786481 LMD786481 LVZ786481 MFV786481 MPR786481 MZN786481 NJJ786481 NTF786481 ODB786481 OMX786481 OWT786481 PGP786481 PQL786481 QAH786481 QKD786481 QTZ786481 RDV786481 RNR786481 RXN786481 SHJ786481 SRF786481 TBB786481 TKX786481 TUT786481 UEP786481 UOL786481 UYH786481 VID786481 VRZ786481 WBV786481 WLR786481 WVN786481 JB852017 SX852017 ACT852017 AMP852017 AWL852017 BGH852017 BQD852017 BZZ852017 CJV852017 CTR852017 DDN852017 DNJ852017 DXF852017 EHB852017 EQX852017 FAT852017 FKP852017 FUL852017 GEH852017 GOD852017 GXZ852017 HHV852017 HRR852017 IBN852017 ILJ852017 IVF852017 JFB852017 JOX852017 JYT852017 KIP852017 KSL852017 LCH852017 LMD852017 LVZ852017 MFV852017 MPR852017 MZN852017 NJJ852017 NTF852017 ODB852017 OMX852017 OWT852017 PGP852017 PQL852017 QAH852017 QKD852017 QTZ852017 RDV852017 RNR852017 RXN852017 SHJ852017 SRF852017 TBB852017 TKX852017 TUT852017 UEP852017 UOL852017 UYH852017 VID852017 VRZ852017 WBV852017 WLR852017 WVN852017 JB917553 SX917553 ACT917553 AMP917553 AWL917553 BGH917553 BQD917553 BZZ917553 CJV917553 CTR917553 DDN917553 DNJ917553 DXF917553 EHB917553 EQX917553 FAT917553 FKP917553 FUL917553 GEH917553 GOD917553 GXZ917553 HHV917553 HRR917553 IBN917553 ILJ917553 IVF917553 JFB917553 JOX917553 JYT917553 KIP917553 KSL917553 LCH917553 LMD917553 LVZ917553 MFV917553 MPR917553 MZN917553 NJJ917553 NTF917553 ODB917553 OMX917553 OWT917553 PGP917553 PQL917553 QAH917553 QKD917553 QTZ917553 RDV917553 RNR917553 RXN917553 SHJ917553 SRF917553 TBB917553 TKX917553 TUT917553 UEP917553 UOL917553 UYH917553 VID917553 VRZ917553 WBV917553 WLR917553 WVN917553 JB983089 SX983089 ACT983089 AMP983089 AWL983089 BGH983089 BQD983089 BZZ983089 CJV983089 CTR983089 DDN983089 DNJ983089 DXF983089 EHB983089 EQX983089 FAT983089 FKP983089 FUL983089 GEH983089 GOD983089 GXZ983089 HHV983089 HRR983089 IBN983089 ILJ983089 IVF983089 JFB983089 JOX983089 JYT983089 KIP983089 KSL983089 LCH983089 LMD983089 LVZ983089 MFV983089 MPR983089 MZN983089 NJJ983089 NTF983089 ODB983089 OMX983089 OWT983089 PGP983089 PQL983089 QAH983089 QKD983089 QTZ983089 RDV983089 RNR983089 RXN983089 SHJ983089 SRF983089 TBB983089 TKX983089 TUT983089 UEP983089 UOL983089 UYH983089 VID983089 VRZ983089 WBV983089 WLR983089 WVN983089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JB65645 SX65645 ACT65645 AMP65645 AWL65645 BGH65645 BQD65645 BZZ65645 CJV65645 CTR65645 DDN65645 DNJ65645 DXF65645 EHB65645 EQX65645 FAT65645 FKP65645 FUL65645 GEH65645 GOD65645 GXZ65645 HHV65645 HRR65645 IBN65645 ILJ65645 IVF65645 JFB65645 JOX65645 JYT65645 KIP65645 KSL65645 LCH65645 LMD65645 LVZ65645 MFV65645 MPR65645 MZN65645 NJJ65645 NTF65645 ODB65645 OMX65645 OWT65645 PGP65645 PQL65645 QAH65645 QKD65645 QTZ65645 RDV65645 RNR65645 RXN65645 SHJ65645 SRF65645 TBB65645 TKX65645 TUT65645 UEP65645 UOL65645 UYH65645 VID65645 VRZ65645 WBV65645 WLR65645 WVN65645 JB131181 SX131181 ACT131181 AMP131181 AWL131181 BGH131181 BQD131181 BZZ131181 CJV131181 CTR131181 DDN131181 DNJ131181 DXF131181 EHB131181 EQX131181 FAT131181 FKP131181 FUL131181 GEH131181 GOD131181 GXZ131181 HHV131181 HRR131181 IBN131181 ILJ131181 IVF131181 JFB131181 JOX131181 JYT131181 KIP131181 KSL131181 LCH131181 LMD131181 LVZ131181 MFV131181 MPR131181 MZN131181 NJJ131181 NTF131181 ODB131181 OMX131181 OWT131181 PGP131181 PQL131181 QAH131181 QKD131181 QTZ131181 RDV131181 RNR131181 RXN131181 SHJ131181 SRF131181 TBB131181 TKX131181 TUT131181 UEP131181 UOL131181 UYH131181 VID131181 VRZ131181 WBV131181 WLR131181 WVN131181 JB196717 SX196717 ACT196717 AMP196717 AWL196717 BGH196717 BQD196717 BZZ196717 CJV196717 CTR196717 DDN196717 DNJ196717 DXF196717 EHB196717 EQX196717 FAT196717 FKP196717 FUL196717 GEH196717 GOD196717 GXZ196717 HHV196717 HRR196717 IBN196717 ILJ196717 IVF196717 JFB196717 JOX196717 JYT196717 KIP196717 KSL196717 LCH196717 LMD196717 LVZ196717 MFV196717 MPR196717 MZN196717 NJJ196717 NTF196717 ODB196717 OMX196717 OWT196717 PGP196717 PQL196717 QAH196717 QKD196717 QTZ196717 RDV196717 RNR196717 RXN196717 SHJ196717 SRF196717 TBB196717 TKX196717 TUT196717 UEP196717 UOL196717 UYH196717 VID196717 VRZ196717 WBV196717 WLR196717 WVN196717 JB262253 SX262253 ACT262253 AMP262253 AWL262253 BGH262253 BQD262253 BZZ262253 CJV262253 CTR262253 DDN262253 DNJ262253 DXF262253 EHB262253 EQX262253 FAT262253 FKP262253 FUL262253 GEH262253 GOD262253 GXZ262253 HHV262253 HRR262253 IBN262253 ILJ262253 IVF262253 JFB262253 JOX262253 JYT262253 KIP262253 KSL262253 LCH262253 LMD262253 LVZ262253 MFV262253 MPR262253 MZN262253 NJJ262253 NTF262253 ODB262253 OMX262253 OWT262253 PGP262253 PQL262253 QAH262253 QKD262253 QTZ262253 RDV262253 RNR262253 RXN262253 SHJ262253 SRF262253 TBB262253 TKX262253 TUT262253 UEP262253 UOL262253 UYH262253 VID262253 VRZ262253 WBV262253 WLR262253 WVN262253 JB327789 SX327789 ACT327789 AMP327789 AWL327789 BGH327789 BQD327789 BZZ327789 CJV327789 CTR327789 DDN327789 DNJ327789 DXF327789 EHB327789 EQX327789 FAT327789 FKP327789 FUL327789 GEH327789 GOD327789 GXZ327789 HHV327789 HRR327789 IBN327789 ILJ327789 IVF327789 JFB327789 JOX327789 JYT327789 KIP327789 KSL327789 LCH327789 LMD327789 LVZ327789 MFV327789 MPR327789 MZN327789 NJJ327789 NTF327789 ODB327789 OMX327789 OWT327789 PGP327789 PQL327789 QAH327789 QKD327789 QTZ327789 RDV327789 RNR327789 RXN327789 SHJ327789 SRF327789 TBB327789 TKX327789 TUT327789 UEP327789 UOL327789 UYH327789 VID327789 VRZ327789 WBV327789 WLR327789 WVN327789 JB393325 SX393325 ACT393325 AMP393325 AWL393325 BGH393325 BQD393325 BZZ393325 CJV393325 CTR393325 DDN393325 DNJ393325 DXF393325 EHB393325 EQX393325 FAT393325 FKP393325 FUL393325 GEH393325 GOD393325 GXZ393325 HHV393325 HRR393325 IBN393325 ILJ393325 IVF393325 JFB393325 JOX393325 JYT393325 KIP393325 KSL393325 LCH393325 LMD393325 LVZ393325 MFV393325 MPR393325 MZN393325 NJJ393325 NTF393325 ODB393325 OMX393325 OWT393325 PGP393325 PQL393325 QAH393325 QKD393325 QTZ393325 RDV393325 RNR393325 RXN393325 SHJ393325 SRF393325 TBB393325 TKX393325 TUT393325 UEP393325 UOL393325 UYH393325 VID393325 VRZ393325 WBV393325 WLR393325 WVN393325 JB458861 SX458861 ACT458861 AMP458861 AWL458861 BGH458861 BQD458861 BZZ458861 CJV458861 CTR458861 DDN458861 DNJ458861 DXF458861 EHB458861 EQX458861 FAT458861 FKP458861 FUL458861 GEH458861 GOD458861 GXZ458861 HHV458861 HRR458861 IBN458861 ILJ458861 IVF458861 JFB458861 JOX458861 JYT458861 KIP458861 KSL458861 LCH458861 LMD458861 LVZ458861 MFV458861 MPR458861 MZN458861 NJJ458861 NTF458861 ODB458861 OMX458861 OWT458861 PGP458861 PQL458861 QAH458861 QKD458861 QTZ458861 RDV458861 RNR458861 RXN458861 SHJ458861 SRF458861 TBB458861 TKX458861 TUT458861 UEP458861 UOL458861 UYH458861 VID458861 VRZ458861 WBV458861 WLR458861 WVN458861 JB524397 SX524397 ACT524397 AMP524397 AWL524397 BGH524397 BQD524397 BZZ524397 CJV524397 CTR524397 DDN524397 DNJ524397 DXF524397 EHB524397 EQX524397 FAT524397 FKP524397 FUL524397 GEH524397 GOD524397 GXZ524397 HHV524397 HRR524397 IBN524397 ILJ524397 IVF524397 JFB524397 JOX524397 JYT524397 KIP524397 KSL524397 LCH524397 LMD524397 LVZ524397 MFV524397 MPR524397 MZN524397 NJJ524397 NTF524397 ODB524397 OMX524397 OWT524397 PGP524397 PQL524397 QAH524397 QKD524397 QTZ524397 RDV524397 RNR524397 RXN524397 SHJ524397 SRF524397 TBB524397 TKX524397 TUT524397 UEP524397 UOL524397 UYH524397 VID524397 VRZ524397 WBV524397 WLR524397 WVN524397 JB589933 SX589933 ACT589933 AMP589933 AWL589933 BGH589933 BQD589933 BZZ589933 CJV589933 CTR589933 DDN589933 DNJ589933 DXF589933 EHB589933 EQX589933 FAT589933 FKP589933 FUL589933 GEH589933 GOD589933 GXZ589933 HHV589933 HRR589933 IBN589933 ILJ589933 IVF589933 JFB589933 JOX589933 JYT589933 KIP589933 KSL589933 LCH589933 LMD589933 LVZ589933 MFV589933 MPR589933 MZN589933 NJJ589933 NTF589933 ODB589933 OMX589933 OWT589933 PGP589933 PQL589933 QAH589933 QKD589933 QTZ589933 RDV589933 RNR589933 RXN589933 SHJ589933 SRF589933 TBB589933 TKX589933 TUT589933 UEP589933 UOL589933 UYH589933 VID589933 VRZ589933 WBV589933 WLR589933 WVN589933 JB655469 SX655469 ACT655469 AMP655469 AWL655469 BGH655469 BQD655469 BZZ655469 CJV655469 CTR655469 DDN655469 DNJ655469 DXF655469 EHB655469 EQX655469 FAT655469 FKP655469 FUL655469 GEH655469 GOD655469 GXZ655469 HHV655469 HRR655469 IBN655469 ILJ655469 IVF655469 JFB655469 JOX655469 JYT655469 KIP655469 KSL655469 LCH655469 LMD655469 LVZ655469 MFV655469 MPR655469 MZN655469 NJJ655469 NTF655469 ODB655469 OMX655469 OWT655469 PGP655469 PQL655469 QAH655469 QKD655469 QTZ655469 RDV655469 RNR655469 RXN655469 SHJ655469 SRF655469 TBB655469 TKX655469 TUT655469 UEP655469 UOL655469 UYH655469 VID655469 VRZ655469 WBV655469 WLR655469 WVN655469 JB721005 SX721005 ACT721005 AMP721005 AWL721005 BGH721005 BQD721005 BZZ721005 CJV721005 CTR721005 DDN721005 DNJ721005 DXF721005 EHB721005 EQX721005 FAT721005 FKP721005 FUL721005 GEH721005 GOD721005 GXZ721005 HHV721005 HRR721005 IBN721005 ILJ721005 IVF721005 JFB721005 JOX721005 JYT721005 KIP721005 KSL721005 LCH721005 LMD721005 LVZ721005 MFV721005 MPR721005 MZN721005 NJJ721005 NTF721005 ODB721005 OMX721005 OWT721005 PGP721005 PQL721005 QAH721005 QKD721005 QTZ721005 RDV721005 RNR721005 RXN721005 SHJ721005 SRF721005 TBB721005 TKX721005 TUT721005 UEP721005 UOL721005 UYH721005 VID721005 VRZ721005 WBV721005 WLR721005 WVN721005 JB786541 SX786541 ACT786541 AMP786541 AWL786541 BGH786541 BQD786541 BZZ786541 CJV786541 CTR786541 DDN786541 DNJ786541 DXF786541 EHB786541 EQX786541 FAT786541 FKP786541 FUL786541 GEH786541 GOD786541 GXZ786541 HHV786541 HRR786541 IBN786541 ILJ786541 IVF786541 JFB786541 JOX786541 JYT786541 KIP786541 KSL786541 LCH786541 LMD786541 LVZ786541 MFV786541 MPR786541 MZN786541 NJJ786541 NTF786541 ODB786541 OMX786541 OWT786541 PGP786541 PQL786541 QAH786541 QKD786541 QTZ786541 RDV786541 RNR786541 RXN786541 SHJ786541 SRF786541 TBB786541 TKX786541 TUT786541 UEP786541 UOL786541 UYH786541 VID786541 VRZ786541 WBV786541 WLR786541 WVN786541 JB852077 SX852077 ACT852077 AMP852077 AWL852077 BGH852077 BQD852077 BZZ852077 CJV852077 CTR852077 DDN852077 DNJ852077 DXF852077 EHB852077 EQX852077 FAT852077 FKP852077 FUL852077 GEH852077 GOD852077 GXZ852077 HHV852077 HRR852077 IBN852077 ILJ852077 IVF852077 JFB852077 JOX852077 JYT852077 KIP852077 KSL852077 LCH852077 LMD852077 LVZ852077 MFV852077 MPR852077 MZN852077 NJJ852077 NTF852077 ODB852077 OMX852077 OWT852077 PGP852077 PQL852077 QAH852077 QKD852077 QTZ852077 RDV852077 RNR852077 RXN852077 SHJ852077 SRF852077 TBB852077 TKX852077 TUT852077 UEP852077 UOL852077 UYH852077 VID852077 VRZ852077 WBV852077 WLR852077 WVN852077 JB917613 SX917613 ACT917613 AMP917613 AWL917613 BGH917613 BQD917613 BZZ917613 CJV917613 CTR917613 DDN917613 DNJ917613 DXF917613 EHB917613 EQX917613 FAT917613 FKP917613 FUL917613 GEH917613 GOD917613 GXZ917613 HHV917613 HRR917613 IBN917613 ILJ917613 IVF917613 JFB917613 JOX917613 JYT917613 KIP917613 KSL917613 LCH917613 LMD917613 LVZ917613 MFV917613 MPR917613 MZN917613 NJJ917613 NTF917613 ODB917613 OMX917613 OWT917613 PGP917613 PQL917613 QAH917613 QKD917613 QTZ917613 RDV917613 RNR917613 RXN917613 SHJ917613 SRF917613 TBB917613 TKX917613 TUT917613 UEP917613 UOL917613 UYH917613 VID917613 VRZ917613 WBV917613 WLR917613 WVN917613 JB983149 SX983149 ACT983149 AMP983149 AWL983149 BGH983149 BQD983149 BZZ983149 CJV983149 CTR983149 DDN983149 DNJ983149 DXF983149 EHB983149 EQX983149 FAT983149 FKP983149 FUL983149 GEH983149 GOD983149 GXZ983149 HHV983149 HRR983149 IBN983149 ILJ983149 IVF983149 JFB983149 JOX983149 JYT983149 KIP983149 KSL983149 LCH983149 LMD983149 LVZ983149 MFV983149 MPR983149 MZN983149 NJJ983149 NTF983149 ODB983149 OMX983149 OWT983149 PGP983149 PQL983149 QAH983149 QKD983149 QTZ983149 RDV983149 RNR983149 RXN983149 SHJ983149 SRF983149 TBB983149 TKX983149 TUT983149 UEP983149 UOL983149 UYH983149 VID983149 VRZ983149 WBV983149 WLR983149 WVN983149 JB70:JB71 SX70:SX71 ACT70:ACT71 AMP70:AMP71 AWL70:AWL71 BGH70:BGH71 BQD70:BQD71 BZZ70:BZZ71 CJV70:CJV71 CTR70:CTR71 DDN70:DDN71 DNJ70:DNJ71 DXF70:DXF71 EHB70:EHB71 EQX70:EQX71 FAT70:FAT71 FKP70:FKP71 FUL70:FUL71 GEH70:GEH71 GOD70:GOD71 GXZ70:GXZ71 HHV70:HHV71 HRR70:HRR71 IBN70:IBN71 ILJ70:ILJ71 IVF70:IVF71 JFB70:JFB71 JOX70:JOX71 JYT70:JYT71 KIP70:KIP71 KSL70:KSL71 LCH70:LCH71 LMD70:LMD71 LVZ70:LVZ71 MFV70:MFV71 MPR70:MPR71 MZN70:MZN71 NJJ70:NJJ71 NTF70:NTF71 ODB70:ODB71 OMX70:OMX71 OWT70:OWT71 PGP70:PGP71 PQL70:PQL71 QAH70:QAH71 QKD70:QKD71 QTZ70:QTZ71 RDV70:RDV71 RNR70:RNR71 RXN70:RXN71 SHJ70:SHJ71 SRF70:SRF71 TBB70:TBB71 TKX70:TKX71 TUT70:TUT71 UEP70:UEP71 UOL70:UOL71 UYH70:UYH71 VID70:VID71 VRZ70:VRZ71 WBV70:WBV71 WLR70:WLR71 WVN70:WVN71 JB65595:JB65596 SX65595:SX65596 ACT65595:ACT65596 AMP65595:AMP65596 AWL65595:AWL65596 BGH65595:BGH65596 BQD65595:BQD65596 BZZ65595:BZZ65596 CJV65595:CJV65596 CTR65595:CTR65596 DDN65595:DDN65596 DNJ65595:DNJ65596 DXF65595:DXF65596 EHB65595:EHB65596 EQX65595:EQX65596 FAT65595:FAT65596 FKP65595:FKP65596 FUL65595:FUL65596 GEH65595:GEH65596 GOD65595:GOD65596 GXZ65595:GXZ65596 HHV65595:HHV65596 HRR65595:HRR65596 IBN65595:IBN65596 ILJ65595:ILJ65596 IVF65595:IVF65596 JFB65595:JFB65596 JOX65595:JOX65596 JYT65595:JYT65596 KIP65595:KIP65596 KSL65595:KSL65596 LCH65595:LCH65596 LMD65595:LMD65596 LVZ65595:LVZ65596 MFV65595:MFV65596 MPR65595:MPR65596 MZN65595:MZN65596 NJJ65595:NJJ65596 NTF65595:NTF65596 ODB65595:ODB65596 OMX65595:OMX65596 OWT65595:OWT65596 PGP65595:PGP65596 PQL65595:PQL65596 QAH65595:QAH65596 QKD65595:QKD65596 QTZ65595:QTZ65596 RDV65595:RDV65596 RNR65595:RNR65596 RXN65595:RXN65596 SHJ65595:SHJ65596 SRF65595:SRF65596 TBB65595:TBB65596 TKX65595:TKX65596 TUT65595:TUT65596 UEP65595:UEP65596 UOL65595:UOL65596 UYH65595:UYH65596 VID65595:VID65596 VRZ65595:VRZ65596 WBV65595:WBV65596 WLR65595:WLR65596 WVN65595:WVN65596 JB131131:JB131132 SX131131:SX131132 ACT131131:ACT131132 AMP131131:AMP131132 AWL131131:AWL131132 BGH131131:BGH131132 BQD131131:BQD131132 BZZ131131:BZZ131132 CJV131131:CJV131132 CTR131131:CTR131132 DDN131131:DDN131132 DNJ131131:DNJ131132 DXF131131:DXF131132 EHB131131:EHB131132 EQX131131:EQX131132 FAT131131:FAT131132 FKP131131:FKP131132 FUL131131:FUL131132 GEH131131:GEH131132 GOD131131:GOD131132 GXZ131131:GXZ131132 HHV131131:HHV131132 HRR131131:HRR131132 IBN131131:IBN131132 ILJ131131:ILJ131132 IVF131131:IVF131132 JFB131131:JFB131132 JOX131131:JOX131132 JYT131131:JYT131132 KIP131131:KIP131132 KSL131131:KSL131132 LCH131131:LCH131132 LMD131131:LMD131132 LVZ131131:LVZ131132 MFV131131:MFV131132 MPR131131:MPR131132 MZN131131:MZN131132 NJJ131131:NJJ131132 NTF131131:NTF131132 ODB131131:ODB131132 OMX131131:OMX131132 OWT131131:OWT131132 PGP131131:PGP131132 PQL131131:PQL131132 QAH131131:QAH131132 QKD131131:QKD131132 QTZ131131:QTZ131132 RDV131131:RDV131132 RNR131131:RNR131132 RXN131131:RXN131132 SHJ131131:SHJ131132 SRF131131:SRF131132 TBB131131:TBB131132 TKX131131:TKX131132 TUT131131:TUT131132 UEP131131:UEP131132 UOL131131:UOL131132 UYH131131:UYH131132 VID131131:VID131132 VRZ131131:VRZ131132 WBV131131:WBV131132 WLR131131:WLR131132 WVN131131:WVN131132 JB196667:JB196668 SX196667:SX196668 ACT196667:ACT196668 AMP196667:AMP196668 AWL196667:AWL196668 BGH196667:BGH196668 BQD196667:BQD196668 BZZ196667:BZZ196668 CJV196667:CJV196668 CTR196667:CTR196668 DDN196667:DDN196668 DNJ196667:DNJ196668 DXF196667:DXF196668 EHB196667:EHB196668 EQX196667:EQX196668 FAT196667:FAT196668 FKP196667:FKP196668 FUL196667:FUL196668 GEH196667:GEH196668 GOD196667:GOD196668 GXZ196667:GXZ196668 HHV196667:HHV196668 HRR196667:HRR196668 IBN196667:IBN196668 ILJ196667:ILJ196668 IVF196667:IVF196668 JFB196667:JFB196668 JOX196667:JOX196668 JYT196667:JYT196668 KIP196667:KIP196668 KSL196667:KSL196668 LCH196667:LCH196668 LMD196667:LMD196668 LVZ196667:LVZ196668 MFV196667:MFV196668 MPR196667:MPR196668 MZN196667:MZN196668 NJJ196667:NJJ196668 NTF196667:NTF196668 ODB196667:ODB196668 OMX196667:OMX196668 OWT196667:OWT196668 PGP196667:PGP196668 PQL196667:PQL196668 QAH196667:QAH196668 QKD196667:QKD196668 QTZ196667:QTZ196668 RDV196667:RDV196668 RNR196667:RNR196668 RXN196667:RXN196668 SHJ196667:SHJ196668 SRF196667:SRF196668 TBB196667:TBB196668 TKX196667:TKX196668 TUT196667:TUT196668 UEP196667:UEP196668 UOL196667:UOL196668 UYH196667:UYH196668 VID196667:VID196668 VRZ196667:VRZ196668 WBV196667:WBV196668 WLR196667:WLR196668 WVN196667:WVN196668 JB262203:JB262204 SX262203:SX262204 ACT262203:ACT262204 AMP262203:AMP262204 AWL262203:AWL262204 BGH262203:BGH262204 BQD262203:BQD262204 BZZ262203:BZZ262204 CJV262203:CJV262204 CTR262203:CTR262204 DDN262203:DDN262204 DNJ262203:DNJ262204 DXF262203:DXF262204 EHB262203:EHB262204 EQX262203:EQX262204 FAT262203:FAT262204 FKP262203:FKP262204 FUL262203:FUL262204 GEH262203:GEH262204 GOD262203:GOD262204 GXZ262203:GXZ262204 HHV262203:HHV262204 HRR262203:HRR262204 IBN262203:IBN262204 ILJ262203:ILJ262204 IVF262203:IVF262204 JFB262203:JFB262204 JOX262203:JOX262204 JYT262203:JYT262204 KIP262203:KIP262204 KSL262203:KSL262204 LCH262203:LCH262204 LMD262203:LMD262204 LVZ262203:LVZ262204 MFV262203:MFV262204 MPR262203:MPR262204 MZN262203:MZN262204 NJJ262203:NJJ262204 NTF262203:NTF262204 ODB262203:ODB262204 OMX262203:OMX262204 OWT262203:OWT262204 PGP262203:PGP262204 PQL262203:PQL262204 QAH262203:QAH262204 QKD262203:QKD262204 QTZ262203:QTZ262204 RDV262203:RDV262204 RNR262203:RNR262204 RXN262203:RXN262204 SHJ262203:SHJ262204 SRF262203:SRF262204 TBB262203:TBB262204 TKX262203:TKX262204 TUT262203:TUT262204 UEP262203:UEP262204 UOL262203:UOL262204 UYH262203:UYH262204 VID262203:VID262204 VRZ262203:VRZ262204 WBV262203:WBV262204 WLR262203:WLR262204 WVN262203:WVN262204 JB327739:JB327740 SX327739:SX327740 ACT327739:ACT327740 AMP327739:AMP327740 AWL327739:AWL327740 BGH327739:BGH327740 BQD327739:BQD327740 BZZ327739:BZZ327740 CJV327739:CJV327740 CTR327739:CTR327740 DDN327739:DDN327740 DNJ327739:DNJ327740 DXF327739:DXF327740 EHB327739:EHB327740 EQX327739:EQX327740 FAT327739:FAT327740 FKP327739:FKP327740 FUL327739:FUL327740 GEH327739:GEH327740 GOD327739:GOD327740 GXZ327739:GXZ327740 HHV327739:HHV327740 HRR327739:HRR327740 IBN327739:IBN327740 ILJ327739:ILJ327740 IVF327739:IVF327740 JFB327739:JFB327740 JOX327739:JOX327740 JYT327739:JYT327740 KIP327739:KIP327740 KSL327739:KSL327740 LCH327739:LCH327740 LMD327739:LMD327740 LVZ327739:LVZ327740 MFV327739:MFV327740 MPR327739:MPR327740 MZN327739:MZN327740 NJJ327739:NJJ327740 NTF327739:NTF327740 ODB327739:ODB327740 OMX327739:OMX327740 OWT327739:OWT327740 PGP327739:PGP327740 PQL327739:PQL327740 QAH327739:QAH327740 QKD327739:QKD327740 QTZ327739:QTZ327740 RDV327739:RDV327740 RNR327739:RNR327740 RXN327739:RXN327740 SHJ327739:SHJ327740 SRF327739:SRF327740 TBB327739:TBB327740 TKX327739:TKX327740 TUT327739:TUT327740 UEP327739:UEP327740 UOL327739:UOL327740 UYH327739:UYH327740 VID327739:VID327740 VRZ327739:VRZ327740 WBV327739:WBV327740 WLR327739:WLR327740 WVN327739:WVN327740 JB393275:JB393276 SX393275:SX393276 ACT393275:ACT393276 AMP393275:AMP393276 AWL393275:AWL393276 BGH393275:BGH393276 BQD393275:BQD393276 BZZ393275:BZZ393276 CJV393275:CJV393276 CTR393275:CTR393276 DDN393275:DDN393276 DNJ393275:DNJ393276 DXF393275:DXF393276 EHB393275:EHB393276 EQX393275:EQX393276 FAT393275:FAT393276 FKP393275:FKP393276 FUL393275:FUL393276 GEH393275:GEH393276 GOD393275:GOD393276 GXZ393275:GXZ393276 HHV393275:HHV393276 HRR393275:HRR393276 IBN393275:IBN393276 ILJ393275:ILJ393276 IVF393275:IVF393276 JFB393275:JFB393276 JOX393275:JOX393276 JYT393275:JYT393276 KIP393275:KIP393276 KSL393275:KSL393276 LCH393275:LCH393276 LMD393275:LMD393276 LVZ393275:LVZ393276 MFV393275:MFV393276 MPR393275:MPR393276 MZN393275:MZN393276 NJJ393275:NJJ393276 NTF393275:NTF393276 ODB393275:ODB393276 OMX393275:OMX393276 OWT393275:OWT393276 PGP393275:PGP393276 PQL393275:PQL393276 QAH393275:QAH393276 QKD393275:QKD393276 QTZ393275:QTZ393276 RDV393275:RDV393276 RNR393275:RNR393276 RXN393275:RXN393276 SHJ393275:SHJ393276 SRF393275:SRF393276 TBB393275:TBB393276 TKX393275:TKX393276 TUT393275:TUT393276 UEP393275:UEP393276 UOL393275:UOL393276 UYH393275:UYH393276 VID393275:VID393276 VRZ393275:VRZ393276 WBV393275:WBV393276 WLR393275:WLR393276 WVN393275:WVN393276 JB458811:JB458812 SX458811:SX458812 ACT458811:ACT458812 AMP458811:AMP458812 AWL458811:AWL458812 BGH458811:BGH458812 BQD458811:BQD458812 BZZ458811:BZZ458812 CJV458811:CJV458812 CTR458811:CTR458812 DDN458811:DDN458812 DNJ458811:DNJ458812 DXF458811:DXF458812 EHB458811:EHB458812 EQX458811:EQX458812 FAT458811:FAT458812 FKP458811:FKP458812 FUL458811:FUL458812 GEH458811:GEH458812 GOD458811:GOD458812 GXZ458811:GXZ458812 HHV458811:HHV458812 HRR458811:HRR458812 IBN458811:IBN458812 ILJ458811:ILJ458812 IVF458811:IVF458812 JFB458811:JFB458812 JOX458811:JOX458812 JYT458811:JYT458812 KIP458811:KIP458812 KSL458811:KSL458812 LCH458811:LCH458812 LMD458811:LMD458812 LVZ458811:LVZ458812 MFV458811:MFV458812 MPR458811:MPR458812 MZN458811:MZN458812 NJJ458811:NJJ458812 NTF458811:NTF458812 ODB458811:ODB458812 OMX458811:OMX458812 OWT458811:OWT458812 PGP458811:PGP458812 PQL458811:PQL458812 QAH458811:QAH458812 QKD458811:QKD458812 QTZ458811:QTZ458812 RDV458811:RDV458812 RNR458811:RNR458812 RXN458811:RXN458812 SHJ458811:SHJ458812 SRF458811:SRF458812 TBB458811:TBB458812 TKX458811:TKX458812 TUT458811:TUT458812 UEP458811:UEP458812 UOL458811:UOL458812 UYH458811:UYH458812 VID458811:VID458812 VRZ458811:VRZ458812 WBV458811:WBV458812 WLR458811:WLR458812 WVN458811:WVN458812 JB524347:JB524348 SX524347:SX524348 ACT524347:ACT524348 AMP524347:AMP524348 AWL524347:AWL524348 BGH524347:BGH524348 BQD524347:BQD524348 BZZ524347:BZZ524348 CJV524347:CJV524348 CTR524347:CTR524348 DDN524347:DDN524348 DNJ524347:DNJ524348 DXF524347:DXF524348 EHB524347:EHB524348 EQX524347:EQX524348 FAT524347:FAT524348 FKP524347:FKP524348 FUL524347:FUL524348 GEH524347:GEH524348 GOD524347:GOD524348 GXZ524347:GXZ524348 HHV524347:HHV524348 HRR524347:HRR524348 IBN524347:IBN524348 ILJ524347:ILJ524348 IVF524347:IVF524348 JFB524347:JFB524348 JOX524347:JOX524348 JYT524347:JYT524348 KIP524347:KIP524348 KSL524347:KSL524348 LCH524347:LCH524348 LMD524347:LMD524348 LVZ524347:LVZ524348 MFV524347:MFV524348 MPR524347:MPR524348 MZN524347:MZN524348 NJJ524347:NJJ524348 NTF524347:NTF524348 ODB524347:ODB524348 OMX524347:OMX524348 OWT524347:OWT524348 PGP524347:PGP524348 PQL524347:PQL524348 QAH524347:QAH524348 QKD524347:QKD524348 QTZ524347:QTZ524348 RDV524347:RDV524348 RNR524347:RNR524348 RXN524347:RXN524348 SHJ524347:SHJ524348 SRF524347:SRF524348 TBB524347:TBB524348 TKX524347:TKX524348 TUT524347:TUT524348 UEP524347:UEP524348 UOL524347:UOL524348 UYH524347:UYH524348 VID524347:VID524348 VRZ524347:VRZ524348 WBV524347:WBV524348 WLR524347:WLR524348 WVN524347:WVN524348 JB589883:JB589884 SX589883:SX589884 ACT589883:ACT589884 AMP589883:AMP589884 AWL589883:AWL589884 BGH589883:BGH589884 BQD589883:BQD589884 BZZ589883:BZZ589884 CJV589883:CJV589884 CTR589883:CTR589884 DDN589883:DDN589884 DNJ589883:DNJ589884 DXF589883:DXF589884 EHB589883:EHB589884 EQX589883:EQX589884 FAT589883:FAT589884 FKP589883:FKP589884 FUL589883:FUL589884 GEH589883:GEH589884 GOD589883:GOD589884 GXZ589883:GXZ589884 HHV589883:HHV589884 HRR589883:HRR589884 IBN589883:IBN589884 ILJ589883:ILJ589884 IVF589883:IVF589884 JFB589883:JFB589884 JOX589883:JOX589884 JYT589883:JYT589884 KIP589883:KIP589884 KSL589883:KSL589884 LCH589883:LCH589884 LMD589883:LMD589884 LVZ589883:LVZ589884 MFV589883:MFV589884 MPR589883:MPR589884 MZN589883:MZN589884 NJJ589883:NJJ589884 NTF589883:NTF589884 ODB589883:ODB589884 OMX589883:OMX589884 OWT589883:OWT589884 PGP589883:PGP589884 PQL589883:PQL589884 QAH589883:QAH589884 QKD589883:QKD589884 QTZ589883:QTZ589884 RDV589883:RDV589884 RNR589883:RNR589884 RXN589883:RXN589884 SHJ589883:SHJ589884 SRF589883:SRF589884 TBB589883:TBB589884 TKX589883:TKX589884 TUT589883:TUT589884 UEP589883:UEP589884 UOL589883:UOL589884 UYH589883:UYH589884 VID589883:VID589884 VRZ589883:VRZ589884 WBV589883:WBV589884 WLR589883:WLR589884 WVN589883:WVN589884 JB655419:JB655420 SX655419:SX655420 ACT655419:ACT655420 AMP655419:AMP655420 AWL655419:AWL655420 BGH655419:BGH655420 BQD655419:BQD655420 BZZ655419:BZZ655420 CJV655419:CJV655420 CTR655419:CTR655420 DDN655419:DDN655420 DNJ655419:DNJ655420 DXF655419:DXF655420 EHB655419:EHB655420 EQX655419:EQX655420 FAT655419:FAT655420 FKP655419:FKP655420 FUL655419:FUL655420 GEH655419:GEH655420 GOD655419:GOD655420 GXZ655419:GXZ655420 HHV655419:HHV655420 HRR655419:HRR655420 IBN655419:IBN655420 ILJ655419:ILJ655420 IVF655419:IVF655420 JFB655419:JFB655420 JOX655419:JOX655420 JYT655419:JYT655420 KIP655419:KIP655420 KSL655419:KSL655420 LCH655419:LCH655420 LMD655419:LMD655420 LVZ655419:LVZ655420 MFV655419:MFV655420 MPR655419:MPR655420 MZN655419:MZN655420 NJJ655419:NJJ655420 NTF655419:NTF655420 ODB655419:ODB655420 OMX655419:OMX655420 OWT655419:OWT655420 PGP655419:PGP655420 PQL655419:PQL655420 QAH655419:QAH655420 QKD655419:QKD655420 QTZ655419:QTZ655420 RDV655419:RDV655420 RNR655419:RNR655420 RXN655419:RXN655420 SHJ655419:SHJ655420 SRF655419:SRF655420 TBB655419:TBB655420 TKX655419:TKX655420 TUT655419:TUT655420 UEP655419:UEP655420 UOL655419:UOL655420 UYH655419:UYH655420 VID655419:VID655420 VRZ655419:VRZ655420 WBV655419:WBV655420 WLR655419:WLR655420 WVN655419:WVN655420 JB720955:JB720956 SX720955:SX720956 ACT720955:ACT720956 AMP720955:AMP720956 AWL720955:AWL720956 BGH720955:BGH720956 BQD720955:BQD720956 BZZ720955:BZZ720956 CJV720955:CJV720956 CTR720955:CTR720956 DDN720955:DDN720956 DNJ720955:DNJ720956 DXF720955:DXF720956 EHB720955:EHB720956 EQX720955:EQX720956 FAT720955:FAT720956 FKP720955:FKP720956 FUL720955:FUL720956 GEH720955:GEH720956 GOD720955:GOD720956 GXZ720955:GXZ720956 HHV720955:HHV720956 HRR720955:HRR720956 IBN720955:IBN720956 ILJ720955:ILJ720956 IVF720955:IVF720956 JFB720955:JFB720956 JOX720955:JOX720956 JYT720955:JYT720956 KIP720955:KIP720956 KSL720955:KSL720956 LCH720955:LCH720956 LMD720955:LMD720956 LVZ720955:LVZ720956 MFV720955:MFV720956 MPR720955:MPR720956 MZN720955:MZN720956 NJJ720955:NJJ720956 NTF720955:NTF720956 ODB720955:ODB720956 OMX720955:OMX720956 OWT720955:OWT720956 PGP720955:PGP720956 PQL720955:PQL720956 QAH720955:QAH720956 QKD720955:QKD720956 QTZ720955:QTZ720956 RDV720955:RDV720956 RNR720955:RNR720956 RXN720955:RXN720956 SHJ720955:SHJ720956 SRF720955:SRF720956 TBB720955:TBB720956 TKX720955:TKX720956 TUT720955:TUT720956 UEP720955:UEP720956 UOL720955:UOL720956 UYH720955:UYH720956 VID720955:VID720956 VRZ720955:VRZ720956 WBV720955:WBV720956 WLR720955:WLR720956 WVN720955:WVN720956 JB786491:JB786492 SX786491:SX786492 ACT786491:ACT786492 AMP786491:AMP786492 AWL786491:AWL786492 BGH786491:BGH786492 BQD786491:BQD786492 BZZ786491:BZZ786492 CJV786491:CJV786492 CTR786491:CTR786492 DDN786491:DDN786492 DNJ786491:DNJ786492 DXF786491:DXF786492 EHB786491:EHB786492 EQX786491:EQX786492 FAT786491:FAT786492 FKP786491:FKP786492 FUL786491:FUL786492 GEH786491:GEH786492 GOD786491:GOD786492 GXZ786491:GXZ786492 HHV786491:HHV786492 HRR786491:HRR786492 IBN786491:IBN786492 ILJ786491:ILJ786492 IVF786491:IVF786492 JFB786491:JFB786492 JOX786491:JOX786492 JYT786491:JYT786492 KIP786491:KIP786492 KSL786491:KSL786492 LCH786491:LCH786492 LMD786491:LMD786492 LVZ786491:LVZ786492 MFV786491:MFV786492 MPR786491:MPR786492 MZN786491:MZN786492 NJJ786491:NJJ786492 NTF786491:NTF786492 ODB786491:ODB786492 OMX786491:OMX786492 OWT786491:OWT786492 PGP786491:PGP786492 PQL786491:PQL786492 QAH786491:QAH786492 QKD786491:QKD786492 QTZ786491:QTZ786492 RDV786491:RDV786492 RNR786491:RNR786492 RXN786491:RXN786492 SHJ786491:SHJ786492 SRF786491:SRF786492 TBB786491:TBB786492 TKX786491:TKX786492 TUT786491:TUT786492 UEP786491:UEP786492 UOL786491:UOL786492 UYH786491:UYH786492 VID786491:VID786492 VRZ786491:VRZ786492 WBV786491:WBV786492 WLR786491:WLR786492 WVN786491:WVN786492 JB852027:JB852028 SX852027:SX852028 ACT852027:ACT852028 AMP852027:AMP852028 AWL852027:AWL852028 BGH852027:BGH852028 BQD852027:BQD852028 BZZ852027:BZZ852028 CJV852027:CJV852028 CTR852027:CTR852028 DDN852027:DDN852028 DNJ852027:DNJ852028 DXF852027:DXF852028 EHB852027:EHB852028 EQX852027:EQX852028 FAT852027:FAT852028 FKP852027:FKP852028 FUL852027:FUL852028 GEH852027:GEH852028 GOD852027:GOD852028 GXZ852027:GXZ852028 HHV852027:HHV852028 HRR852027:HRR852028 IBN852027:IBN852028 ILJ852027:ILJ852028 IVF852027:IVF852028 JFB852027:JFB852028 JOX852027:JOX852028 JYT852027:JYT852028 KIP852027:KIP852028 KSL852027:KSL852028 LCH852027:LCH852028 LMD852027:LMD852028 LVZ852027:LVZ852028 MFV852027:MFV852028 MPR852027:MPR852028 MZN852027:MZN852028 NJJ852027:NJJ852028 NTF852027:NTF852028 ODB852027:ODB852028 OMX852027:OMX852028 OWT852027:OWT852028 PGP852027:PGP852028 PQL852027:PQL852028 QAH852027:QAH852028 QKD852027:QKD852028 QTZ852027:QTZ852028 RDV852027:RDV852028 RNR852027:RNR852028 RXN852027:RXN852028 SHJ852027:SHJ852028 SRF852027:SRF852028 TBB852027:TBB852028 TKX852027:TKX852028 TUT852027:TUT852028 UEP852027:UEP852028 UOL852027:UOL852028 UYH852027:UYH852028 VID852027:VID852028 VRZ852027:VRZ852028 WBV852027:WBV852028 WLR852027:WLR852028 WVN852027:WVN852028 JB917563:JB917564 SX917563:SX917564 ACT917563:ACT917564 AMP917563:AMP917564 AWL917563:AWL917564 BGH917563:BGH917564 BQD917563:BQD917564 BZZ917563:BZZ917564 CJV917563:CJV917564 CTR917563:CTR917564 DDN917563:DDN917564 DNJ917563:DNJ917564 DXF917563:DXF917564 EHB917563:EHB917564 EQX917563:EQX917564 FAT917563:FAT917564 FKP917563:FKP917564 FUL917563:FUL917564 GEH917563:GEH917564 GOD917563:GOD917564 GXZ917563:GXZ917564 HHV917563:HHV917564 HRR917563:HRR917564 IBN917563:IBN917564 ILJ917563:ILJ917564 IVF917563:IVF917564 JFB917563:JFB917564 JOX917563:JOX917564 JYT917563:JYT917564 KIP917563:KIP917564 KSL917563:KSL917564 LCH917563:LCH917564 LMD917563:LMD917564 LVZ917563:LVZ917564 MFV917563:MFV917564 MPR917563:MPR917564 MZN917563:MZN917564 NJJ917563:NJJ917564 NTF917563:NTF917564 ODB917563:ODB917564 OMX917563:OMX917564 OWT917563:OWT917564 PGP917563:PGP917564 PQL917563:PQL917564 QAH917563:QAH917564 QKD917563:QKD917564 QTZ917563:QTZ917564 RDV917563:RDV917564 RNR917563:RNR917564 RXN917563:RXN917564 SHJ917563:SHJ917564 SRF917563:SRF917564 TBB917563:TBB917564 TKX917563:TKX917564 TUT917563:TUT917564 UEP917563:UEP917564 UOL917563:UOL917564 UYH917563:UYH917564 VID917563:VID917564 VRZ917563:VRZ917564 WBV917563:WBV917564 WLR917563:WLR917564 WVN917563:WVN917564 JB983099:JB983100 SX983099:SX983100 ACT983099:ACT983100 AMP983099:AMP983100 AWL983099:AWL983100 BGH983099:BGH983100 BQD983099:BQD983100 BZZ983099:BZZ983100 CJV983099:CJV983100 CTR983099:CTR983100 DDN983099:DDN983100 DNJ983099:DNJ983100 DXF983099:DXF983100 EHB983099:EHB983100 EQX983099:EQX983100 FAT983099:FAT983100 FKP983099:FKP983100 FUL983099:FUL983100 GEH983099:GEH983100 GOD983099:GOD983100 GXZ983099:GXZ983100 HHV983099:HHV983100 HRR983099:HRR983100 IBN983099:IBN983100 ILJ983099:ILJ983100 IVF983099:IVF983100 JFB983099:JFB983100 JOX983099:JOX983100 JYT983099:JYT983100 KIP983099:KIP983100 KSL983099:KSL983100 LCH983099:LCH983100 LMD983099:LMD983100 LVZ983099:LVZ983100 MFV983099:MFV983100 MPR983099:MPR983100 MZN983099:MZN983100 NJJ983099:NJJ983100 NTF983099:NTF983100 ODB983099:ODB983100 OMX983099:OMX983100 OWT983099:OWT983100 PGP983099:PGP983100 PQL983099:PQL983100 QAH983099:QAH983100 QKD983099:QKD983100 QTZ983099:QTZ983100 RDV983099:RDV983100 RNR983099:RNR983100 RXN983099:RXN983100 SHJ983099:SHJ983100 SRF983099:SRF983100 TBB983099:TBB983100 TKX983099:TKX983100 TUT983099:TUT983100 UEP983099:UEP983100 UOL983099:UOL983100 UYH983099:UYH983100 VID983099:VID983100 VRZ983099:VRZ983100 WBV983099:WBV983100 WLR983099:WLR983100 WVN983099:WVN983100 C128 C65653 C131189 C196725 C262261 C327797 C393333 C458869 C524405 C589941 C655477 C721013 C786549 C852085 C917621 C983157 C138:C139 C65663 C131199 C196735 C262271 C327807 C393343 C458879 C524415 C589951 C655487 C721023 C786559 C852095 C917631 C983167 C78:C79 C65603:C65604 C131139:C131140 C196675:C196676 C262211:C262212 C327747:C327748 C393283:C393284 C458819:C458820 C524355:C524356 C589891:C589892 C655427:C655428 C720963:C720964 C786499:C786500 C852035:C852036 C917571:C917572 C983107:C983108 C92 C65617 C131153 C196689 C262225 C327761 C393297 C458833 C524369 C589905 C655441 C720977 C786513 C852049 C917585 C983121 C43:C45 C65568:C65570 C131104:C131106 C196640:C196642 C262176:C262178 C327712:C327714 C393248:C393250 C458784:C458786 C524320:C524322 C589856:C589858 C655392:C655394 C720928:C720930 C786464:C786466 C852000:C852002 C917536:C917538 C983072:C983074 C36 C65561 C131097 C196633 C262169 C327705 C393241 C458777 C524313 C589849 C655385 C720921 C786457 C851993 C917529 C983065 C983099:C983100 C65585 C131121 C196657 C262193 C327729 C393265 C458801 C524337 C589873 C655409 C720945 C786481 C852017 C917553 C983089 C120 C65645 C131181 C196717 C262253 C327789 C393325 C458861 C524397 C589933 C655469 C721005 C786541 C852077 C917613 C983149 C70:C71 C65595:C65596 C131131:C131132 C196667:C196668 C262203:C262204 C327739:C327740 C393275:C393276 C458811:C458812 C524347:C524348 C589883:C589884 C655419:C655420 C720955:C720956 C786491:C786492 C852027:C852028 C917563:C917564 C100 C102 C131</xm:sqref>
        </x14:dataValidation>
        <x14:dataValidation type="list" allowBlank="1" showInputMessage="1" showErrorMessage="1" errorTitle="Select from List" error="You must select one of the values in the drop-down list." xr:uid="{00000000-0002-0000-0100-000001000000}">
          <x14:formula1>
            <xm:f>"0,1,2"</xm:f>
          </x14:formula1>
          <xm:sqref>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JB65605 SX65605 ACT65605 AMP65605 AWL65605 BGH65605 BQD65605 BZZ65605 CJV65605 CTR65605 DDN65605 DNJ65605 DXF65605 EHB65605 EQX65605 FAT65605 FKP65605 FUL65605 GEH65605 GOD65605 GXZ65605 HHV65605 HRR65605 IBN65605 ILJ65605 IVF65605 JFB65605 JOX65605 JYT65605 KIP65605 KSL65605 LCH65605 LMD65605 LVZ65605 MFV65605 MPR65605 MZN65605 NJJ65605 NTF65605 ODB65605 OMX65605 OWT65605 PGP65605 PQL65605 QAH65605 QKD65605 QTZ65605 RDV65605 RNR65605 RXN65605 SHJ65605 SRF65605 TBB65605 TKX65605 TUT65605 UEP65605 UOL65605 UYH65605 VID65605 VRZ65605 WBV65605 WLR65605 WVN65605 JB131141 SX131141 ACT131141 AMP131141 AWL131141 BGH131141 BQD131141 BZZ131141 CJV131141 CTR131141 DDN131141 DNJ131141 DXF131141 EHB131141 EQX131141 FAT131141 FKP131141 FUL131141 GEH131141 GOD131141 GXZ131141 HHV131141 HRR131141 IBN131141 ILJ131141 IVF131141 JFB131141 JOX131141 JYT131141 KIP131141 KSL131141 LCH131141 LMD131141 LVZ131141 MFV131141 MPR131141 MZN131141 NJJ131141 NTF131141 ODB131141 OMX131141 OWT131141 PGP131141 PQL131141 QAH131141 QKD131141 QTZ131141 RDV131141 RNR131141 RXN131141 SHJ131141 SRF131141 TBB131141 TKX131141 TUT131141 UEP131141 UOL131141 UYH131141 VID131141 VRZ131141 WBV131141 WLR131141 WVN131141 JB196677 SX196677 ACT196677 AMP196677 AWL196677 BGH196677 BQD196677 BZZ196677 CJV196677 CTR196677 DDN196677 DNJ196677 DXF196677 EHB196677 EQX196677 FAT196677 FKP196677 FUL196677 GEH196677 GOD196677 GXZ196677 HHV196677 HRR196677 IBN196677 ILJ196677 IVF196677 JFB196677 JOX196677 JYT196677 KIP196677 KSL196677 LCH196677 LMD196677 LVZ196677 MFV196677 MPR196677 MZN196677 NJJ196677 NTF196677 ODB196677 OMX196677 OWT196677 PGP196677 PQL196677 QAH196677 QKD196677 QTZ196677 RDV196677 RNR196677 RXN196677 SHJ196677 SRF196677 TBB196677 TKX196677 TUT196677 UEP196677 UOL196677 UYH196677 VID196677 VRZ196677 WBV196677 WLR196677 WVN196677 JB262213 SX262213 ACT262213 AMP262213 AWL262213 BGH262213 BQD262213 BZZ262213 CJV262213 CTR262213 DDN262213 DNJ262213 DXF262213 EHB262213 EQX262213 FAT262213 FKP262213 FUL262213 GEH262213 GOD262213 GXZ262213 HHV262213 HRR262213 IBN262213 ILJ262213 IVF262213 JFB262213 JOX262213 JYT262213 KIP262213 KSL262213 LCH262213 LMD262213 LVZ262213 MFV262213 MPR262213 MZN262213 NJJ262213 NTF262213 ODB262213 OMX262213 OWT262213 PGP262213 PQL262213 QAH262213 QKD262213 QTZ262213 RDV262213 RNR262213 RXN262213 SHJ262213 SRF262213 TBB262213 TKX262213 TUT262213 UEP262213 UOL262213 UYH262213 VID262213 VRZ262213 WBV262213 WLR262213 WVN262213 JB327749 SX327749 ACT327749 AMP327749 AWL327749 BGH327749 BQD327749 BZZ327749 CJV327749 CTR327749 DDN327749 DNJ327749 DXF327749 EHB327749 EQX327749 FAT327749 FKP327749 FUL327749 GEH327749 GOD327749 GXZ327749 HHV327749 HRR327749 IBN327749 ILJ327749 IVF327749 JFB327749 JOX327749 JYT327749 KIP327749 KSL327749 LCH327749 LMD327749 LVZ327749 MFV327749 MPR327749 MZN327749 NJJ327749 NTF327749 ODB327749 OMX327749 OWT327749 PGP327749 PQL327749 QAH327749 QKD327749 QTZ327749 RDV327749 RNR327749 RXN327749 SHJ327749 SRF327749 TBB327749 TKX327749 TUT327749 UEP327749 UOL327749 UYH327749 VID327749 VRZ327749 WBV327749 WLR327749 WVN327749 JB393285 SX393285 ACT393285 AMP393285 AWL393285 BGH393285 BQD393285 BZZ393285 CJV393285 CTR393285 DDN393285 DNJ393285 DXF393285 EHB393285 EQX393285 FAT393285 FKP393285 FUL393285 GEH393285 GOD393285 GXZ393285 HHV393285 HRR393285 IBN393285 ILJ393285 IVF393285 JFB393285 JOX393285 JYT393285 KIP393285 KSL393285 LCH393285 LMD393285 LVZ393285 MFV393285 MPR393285 MZN393285 NJJ393285 NTF393285 ODB393285 OMX393285 OWT393285 PGP393285 PQL393285 QAH393285 QKD393285 QTZ393285 RDV393285 RNR393285 RXN393285 SHJ393285 SRF393285 TBB393285 TKX393285 TUT393285 UEP393285 UOL393285 UYH393285 VID393285 VRZ393285 WBV393285 WLR393285 WVN393285 JB458821 SX458821 ACT458821 AMP458821 AWL458821 BGH458821 BQD458821 BZZ458821 CJV458821 CTR458821 DDN458821 DNJ458821 DXF458821 EHB458821 EQX458821 FAT458821 FKP458821 FUL458821 GEH458821 GOD458821 GXZ458821 HHV458821 HRR458821 IBN458821 ILJ458821 IVF458821 JFB458821 JOX458821 JYT458821 KIP458821 KSL458821 LCH458821 LMD458821 LVZ458821 MFV458821 MPR458821 MZN458821 NJJ458821 NTF458821 ODB458821 OMX458821 OWT458821 PGP458821 PQL458821 QAH458821 QKD458821 QTZ458821 RDV458821 RNR458821 RXN458821 SHJ458821 SRF458821 TBB458821 TKX458821 TUT458821 UEP458821 UOL458821 UYH458821 VID458821 VRZ458821 WBV458821 WLR458821 WVN458821 JB524357 SX524357 ACT524357 AMP524357 AWL524357 BGH524357 BQD524357 BZZ524357 CJV524357 CTR524357 DDN524357 DNJ524357 DXF524357 EHB524357 EQX524357 FAT524357 FKP524357 FUL524357 GEH524357 GOD524357 GXZ524357 HHV524357 HRR524357 IBN524357 ILJ524357 IVF524357 JFB524357 JOX524357 JYT524357 KIP524357 KSL524357 LCH524357 LMD524357 LVZ524357 MFV524357 MPR524357 MZN524357 NJJ524357 NTF524357 ODB524357 OMX524357 OWT524357 PGP524357 PQL524357 QAH524357 QKD524357 QTZ524357 RDV524357 RNR524357 RXN524357 SHJ524357 SRF524357 TBB524357 TKX524357 TUT524357 UEP524357 UOL524357 UYH524357 VID524357 VRZ524357 WBV524357 WLR524357 WVN524357 JB589893 SX589893 ACT589893 AMP589893 AWL589893 BGH589893 BQD589893 BZZ589893 CJV589893 CTR589893 DDN589893 DNJ589893 DXF589893 EHB589893 EQX589893 FAT589893 FKP589893 FUL589893 GEH589893 GOD589893 GXZ589893 HHV589893 HRR589893 IBN589893 ILJ589893 IVF589893 JFB589893 JOX589893 JYT589893 KIP589893 KSL589893 LCH589893 LMD589893 LVZ589893 MFV589893 MPR589893 MZN589893 NJJ589893 NTF589893 ODB589893 OMX589893 OWT589893 PGP589893 PQL589893 QAH589893 QKD589893 QTZ589893 RDV589893 RNR589893 RXN589893 SHJ589893 SRF589893 TBB589893 TKX589893 TUT589893 UEP589893 UOL589893 UYH589893 VID589893 VRZ589893 WBV589893 WLR589893 WVN589893 JB655429 SX655429 ACT655429 AMP655429 AWL655429 BGH655429 BQD655429 BZZ655429 CJV655429 CTR655429 DDN655429 DNJ655429 DXF655429 EHB655429 EQX655429 FAT655429 FKP655429 FUL655429 GEH655429 GOD655429 GXZ655429 HHV655429 HRR655429 IBN655429 ILJ655429 IVF655429 JFB655429 JOX655429 JYT655429 KIP655429 KSL655429 LCH655429 LMD655429 LVZ655429 MFV655429 MPR655429 MZN655429 NJJ655429 NTF655429 ODB655429 OMX655429 OWT655429 PGP655429 PQL655429 QAH655429 QKD655429 QTZ655429 RDV655429 RNR655429 RXN655429 SHJ655429 SRF655429 TBB655429 TKX655429 TUT655429 UEP655429 UOL655429 UYH655429 VID655429 VRZ655429 WBV655429 WLR655429 WVN655429 JB720965 SX720965 ACT720965 AMP720965 AWL720965 BGH720965 BQD720965 BZZ720965 CJV720965 CTR720965 DDN720965 DNJ720965 DXF720965 EHB720965 EQX720965 FAT720965 FKP720965 FUL720965 GEH720965 GOD720965 GXZ720965 HHV720965 HRR720965 IBN720965 ILJ720965 IVF720965 JFB720965 JOX720965 JYT720965 KIP720965 KSL720965 LCH720965 LMD720965 LVZ720965 MFV720965 MPR720965 MZN720965 NJJ720965 NTF720965 ODB720965 OMX720965 OWT720965 PGP720965 PQL720965 QAH720965 QKD720965 QTZ720965 RDV720965 RNR720965 RXN720965 SHJ720965 SRF720965 TBB720965 TKX720965 TUT720965 UEP720965 UOL720965 UYH720965 VID720965 VRZ720965 WBV720965 WLR720965 WVN720965 JB786501 SX786501 ACT786501 AMP786501 AWL786501 BGH786501 BQD786501 BZZ786501 CJV786501 CTR786501 DDN786501 DNJ786501 DXF786501 EHB786501 EQX786501 FAT786501 FKP786501 FUL786501 GEH786501 GOD786501 GXZ786501 HHV786501 HRR786501 IBN786501 ILJ786501 IVF786501 JFB786501 JOX786501 JYT786501 KIP786501 KSL786501 LCH786501 LMD786501 LVZ786501 MFV786501 MPR786501 MZN786501 NJJ786501 NTF786501 ODB786501 OMX786501 OWT786501 PGP786501 PQL786501 QAH786501 QKD786501 QTZ786501 RDV786501 RNR786501 RXN786501 SHJ786501 SRF786501 TBB786501 TKX786501 TUT786501 UEP786501 UOL786501 UYH786501 VID786501 VRZ786501 WBV786501 WLR786501 WVN786501 JB852037 SX852037 ACT852037 AMP852037 AWL852037 BGH852037 BQD852037 BZZ852037 CJV852037 CTR852037 DDN852037 DNJ852037 DXF852037 EHB852037 EQX852037 FAT852037 FKP852037 FUL852037 GEH852037 GOD852037 GXZ852037 HHV852037 HRR852037 IBN852037 ILJ852037 IVF852037 JFB852037 JOX852037 JYT852037 KIP852037 KSL852037 LCH852037 LMD852037 LVZ852037 MFV852037 MPR852037 MZN852037 NJJ852037 NTF852037 ODB852037 OMX852037 OWT852037 PGP852037 PQL852037 QAH852037 QKD852037 QTZ852037 RDV852037 RNR852037 RXN852037 SHJ852037 SRF852037 TBB852037 TKX852037 TUT852037 UEP852037 UOL852037 UYH852037 VID852037 VRZ852037 WBV852037 WLR852037 WVN852037 JB917573 SX917573 ACT917573 AMP917573 AWL917573 BGH917573 BQD917573 BZZ917573 CJV917573 CTR917573 DDN917573 DNJ917573 DXF917573 EHB917573 EQX917573 FAT917573 FKP917573 FUL917573 GEH917573 GOD917573 GXZ917573 HHV917573 HRR917573 IBN917573 ILJ917573 IVF917573 JFB917573 JOX917573 JYT917573 KIP917573 KSL917573 LCH917573 LMD917573 LVZ917573 MFV917573 MPR917573 MZN917573 NJJ917573 NTF917573 ODB917573 OMX917573 OWT917573 PGP917573 PQL917573 QAH917573 QKD917573 QTZ917573 RDV917573 RNR917573 RXN917573 SHJ917573 SRF917573 TBB917573 TKX917573 TUT917573 UEP917573 UOL917573 UYH917573 VID917573 VRZ917573 WBV917573 WLR917573 WVN917573 JB983109 SX983109 ACT983109 AMP983109 AWL983109 BGH983109 BQD983109 BZZ983109 CJV983109 CTR983109 DDN983109 DNJ983109 DXF983109 EHB983109 EQX983109 FAT983109 FKP983109 FUL983109 GEH983109 GOD983109 GXZ983109 HHV983109 HRR983109 IBN983109 ILJ983109 IVF983109 JFB983109 JOX983109 JYT983109 KIP983109 KSL983109 LCH983109 LMD983109 LVZ983109 MFV983109 MPR983109 MZN983109 NJJ983109 NTF983109 ODB983109 OMX983109 OWT983109 PGP983109 PQL983109 QAH983109 QKD983109 QTZ983109 RDV983109 RNR983109 RXN983109 SHJ983109 SRF983109 TBB983109 TKX983109 TUT983109 UEP983109 UOL983109 UYH983109 VID983109 VRZ983109 WBV983109 WLR983109 WVN983109 JB129:JB130 SX129:SX130 ACT129:ACT130 AMP129:AMP130 AWL129:AWL130 BGH129:BGH130 BQD129:BQD130 BZZ129:BZZ130 CJV129:CJV130 CTR129:CTR130 DDN129:DDN130 DNJ129:DNJ130 DXF129:DXF130 EHB129:EHB130 EQX129:EQX130 FAT129:FAT130 FKP129:FKP130 FUL129:FUL130 GEH129:GEH130 GOD129:GOD130 GXZ129:GXZ130 HHV129:HHV130 HRR129:HRR130 IBN129:IBN130 ILJ129:ILJ130 IVF129:IVF130 JFB129:JFB130 JOX129:JOX130 JYT129:JYT130 KIP129:KIP130 KSL129:KSL130 LCH129:LCH130 LMD129:LMD130 LVZ129:LVZ130 MFV129:MFV130 MPR129:MPR130 MZN129:MZN130 NJJ129:NJJ130 NTF129:NTF130 ODB129:ODB130 OMX129:OMX130 OWT129:OWT130 PGP129:PGP130 PQL129:PQL130 QAH129:QAH130 QKD129:QKD130 QTZ129:QTZ130 RDV129:RDV130 RNR129:RNR130 RXN129:RXN130 SHJ129:SHJ130 SRF129:SRF130 TBB129:TBB130 TKX129:TKX130 TUT129:TUT130 UEP129:UEP130 UOL129:UOL130 UYH129:UYH130 VID129:VID130 VRZ129:VRZ130 WBV129:WBV130 WLR129:WLR130 WVN129:WVN130 JB65654:JB65655 SX65654:SX65655 ACT65654:ACT65655 AMP65654:AMP65655 AWL65654:AWL65655 BGH65654:BGH65655 BQD65654:BQD65655 BZZ65654:BZZ65655 CJV65654:CJV65655 CTR65654:CTR65655 DDN65654:DDN65655 DNJ65654:DNJ65655 DXF65654:DXF65655 EHB65654:EHB65655 EQX65654:EQX65655 FAT65654:FAT65655 FKP65654:FKP65655 FUL65654:FUL65655 GEH65654:GEH65655 GOD65654:GOD65655 GXZ65654:GXZ65655 HHV65654:HHV65655 HRR65654:HRR65655 IBN65654:IBN65655 ILJ65654:ILJ65655 IVF65654:IVF65655 JFB65654:JFB65655 JOX65654:JOX65655 JYT65654:JYT65655 KIP65654:KIP65655 KSL65654:KSL65655 LCH65654:LCH65655 LMD65654:LMD65655 LVZ65654:LVZ65655 MFV65654:MFV65655 MPR65654:MPR65655 MZN65654:MZN65655 NJJ65654:NJJ65655 NTF65654:NTF65655 ODB65654:ODB65655 OMX65654:OMX65655 OWT65654:OWT65655 PGP65654:PGP65655 PQL65654:PQL65655 QAH65654:QAH65655 QKD65654:QKD65655 QTZ65654:QTZ65655 RDV65654:RDV65655 RNR65654:RNR65655 RXN65654:RXN65655 SHJ65654:SHJ65655 SRF65654:SRF65655 TBB65654:TBB65655 TKX65654:TKX65655 TUT65654:TUT65655 UEP65654:UEP65655 UOL65654:UOL65655 UYH65654:UYH65655 VID65654:VID65655 VRZ65654:VRZ65655 WBV65654:WBV65655 WLR65654:WLR65655 WVN65654:WVN65655 JB131190:JB131191 SX131190:SX131191 ACT131190:ACT131191 AMP131190:AMP131191 AWL131190:AWL131191 BGH131190:BGH131191 BQD131190:BQD131191 BZZ131190:BZZ131191 CJV131190:CJV131191 CTR131190:CTR131191 DDN131190:DDN131191 DNJ131190:DNJ131191 DXF131190:DXF131191 EHB131190:EHB131191 EQX131190:EQX131191 FAT131190:FAT131191 FKP131190:FKP131191 FUL131190:FUL131191 GEH131190:GEH131191 GOD131190:GOD131191 GXZ131190:GXZ131191 HHV131190:HHV131191 HRR131190:HRR131191 IBN131190:IBN131191 ILJ131190:ILJ131191 IVF131190:IVF131191 JFB131190:JFB131191 JOX131190:JOX131191 JYT131190:JYT131191 KIP131190:KIP131191 KSL131190:KSL131191 LCH131190:LCH131191 LMD131190:LMD131191 LVZ131190:LVZ131191 MFV131190:MFV131191 MPR131190:MPR131191 MZN131190:MZN131191 NJJ131190:NJJ131191 NTF131190:NTF131191 ODB131190:ODB131191 OMX131190:OMX131191 OWT131190:OWT131191 PGP131190:PGP131191 PQL131190:PQL131191 QAH131190:QAH131191 QKD131190:QKD131191 QTZ131190:QTZ131191 RDV131190:RDV131191 RNR131190:RNR131191 RXN131190:RXN131191 SHJ131190:SHJ131191 SRF131190:SRF131191 TBB131190:TBB131191 TKX131190:TKX131191 TUT131190:TUT131191 UEP131190:UEP131191 UOL131190:UOL131191 UYH131190:UYH131191 VID131190:VID131191 VRZ131190:VRZ131191 WBV131190:WBV131191 WLR131190:WLR131191 WVN131190:WVN131191 JB196726:JB196727 SX196726:SX196727 ACT196726:ACT196727 AMP196726:AMP196727 AWL196726:AWL196727 BGH196726:BGH196727 BQD196726:BQD196727 BZZ196726:BZZ196727 CJV196726:CJV196727 CTR196726:CTR196727 DDN196726:DDN196727 DNJ196726:DNJ196727 DXF196726:DXF196727 EHB196726:EHB196727 EQX196726:EQX196727 FAT196726:FAT196727 FKP196726:FKP196727 FUL196726:FUL196727 GEH196726:GEH196727 GOD196726:GOD196727 GXZ196726:GXZ196727 HHV196726:HHV196727 HRR196726:HRR196727 IBN196726:IBN196727 ILJ196726:ILJ196727 IVF196726:IVF196727 JFB196726:JFB196727 JOX196726:JOX196727 JYT196726:JYT196727 KIP196726:KIP196727 KSL196726:KSL196727 LCH196726:LCH196727 LMD196726:LMD196727 LVZ196726:LVZ196727 MFV196726:MFV196727 MPR196726:MPR196727 MZN196726:MZN196727 NJJ196726:NJJ196727 NTF196726:NTF196727 ODB196726:ODB196727 OMX196726:OMX196727 OWT196726:OWT196727 PGP196726:PGP196727 PQL196726:PQL196727 QAH196726:QAH196727 QKD196726:QKD196727 QTZ196726:QTZ196727 RDV196726:RDV196727 RNR196726:RNR196727 RXN196726:RXN196727 SHJ196726:SHJ196727 SRF196726:SRF196727 TBB196726:TBB196727 TKX196726:TKX196727 TUT196726:TUT196727 UEP196726:UEP196727 UOL196726:UOL196727 UYH196726:UYH196727 VID196726:VID196727 VRZ196726:VRZ196727 WBV196726:WBV196727 WLR196726:WLR196727 WVN196726:WVN196727 JB262262:JB262263 SX262262:SX262263 ACT262262:ACT262263 AMP262262:AMP262263 AWL262262:AWL262263 BGH262262:BGH262263 BQD262262:BQD262263 BZZ262262:BZZ262263 CJV262262:CJV262263 CTR262262:CTR262263 DDN262262:DDN262263 DNJ262262:DNJ262263 DXF262262:DXF262263 EHB262262:EHB262263 EQX262262:EQX262263 FAT262262:FAT262263 FKP262262:FKP262263 FUL262262:FUL262263 GEH262262:GEH262263 GOD262262:GOD262263 GXZ262262:GXZ262263 HHV262262:HHV262263 HRR262262:HRR262263 IBN262262:IBN262263 ILJ262262:ILJ262263 IVF262262:IVF262263 JFB262262:JFB262263 JOX262262:JOX262263 JYT262262:JYT262263 KIP262262:KIP262263 KSL262262:KSL262263 LCH262262:LCH262263 LMD262262:LMD262263 LVZ262262:LVZ262263 MFV262262:MFV262263 MPR262262:MPR262263 MZN262262:MZN262263 NJJ262262:NJJ262263 NTF262262:NTF262263 ODB262262:ODB262263 OMX262262:OMX262263 OWT262262:OWT262263 PGP262262:PGP262263 PQL262262:PQL262263 QAH262262:QAH262263 QKD262262:QKD262263 QTZ262262:QTZ262263 RDV262262:RDV262263 RNR262262:RNR262263 RXN262262:RXN262263 SHJ262262:SHJ262263 SRF262262:SRF262263 TBB262262:TBB262263 TKX262262:TKX262263 TUT262262:TUT262263 UEP262262:UEP262263 UOL262262:UOL262263 UYH262262:UYH262263 VID262262:VID262263 VRZ262262:VRZ262263 WBV262262:WBV262263 WLR262262:WLR262263 WVN262262:WVN262263 JB327798:JB327799 SX327798:SX327799 ACT327798:ACT327799 AMP327798:AMP327799 AWL327798:AWL327799 BGH327798:BGH327799 BQD327798:BQD327799 BZZ327798:BZZ327799 CJV327798:CJV327799 CTR327798:CTR327799 DDN327798:DDN327799 DNJ327798:DNJ327799 DXF327798:DXF327799 EHB327798:EHB327799 EQX327798:EQX327799 FAT327798:FAT327799 FKP327798:FKP327799 FUL327798:FUL327799 GEH327798:GEH327799 GOD327798:GOD327799 GXZ327798:GXZ327799 HHV327798:HHV327799 HRR327798:HRR327799 IBN327798:IBN327799 ILJ327798:ILJ327799 IVF327798:IVF327799 JFB327798:JFB327799 JOX327798:JOX327799 JYT327798:JYT327799 KIP327798:KIP327799 KSL327798:KSL327799 LCH327798:LCH327799 LMD327798:LMD327799 LVZ327798:LVZ327799 MFV327798:MFV327799 MPR327798:MPR327799 MZN327798:MZN327799 NJJ327798:NJJ327799 NTF327798:NTF327799 ODB327798:ODB327799 OMX327798:OMX327799 OWT327798:OWT327799 PGP327798:PGP327799 PQL327798:PQL327799 QAH327798:QAH327799 QKD327798:QKD327799 QTZ327798:QTZ327799 RDV327798:RDV327799 RNR327798:RNR327799 RXN327798:RXN327799 SHJ327798:SHJ327799 SRF327798:SRF327799 TBB327798:TBB327799 TKX327798:TKX327799 TUT327798:TUT327799 UEP327798:UEP327799 UOL327798:UOL327799 UYH327798:UYH327799 VID327798:VID327799 VRZ327798:VRZ327799 WBV327798:WBV327799 WLR327798:WLR327799 WVN327798:WVN327799 JB393334:JB393335 SX393334:SX393335 ACT393334:ACT393335 AMP393334:AMP393335 AWL393334:AWL393335 BGH393334:BGH393335 BQD393334:BQD393335 BZZ393334:BZZ393335 CJV393334:CJV393335 CTR393334:CTR393335 DDN393334:DDN393335 DNJ393334:DNJ393335 DXF393334:DXF393335 EHB393334:EHB393335 EQX393334:EQX393335 FAT393334:FAT393335 FKP393334:FKP393335 FUL393334:FUL393335 GEH393334:GEH393335 GOD393334:GOD393335 GXZ393334:GXZ393335 HHV393334:HHV393335 HRR393334:HRR393335 IBN393334:IBN393335 ILJ393334:ILJ393335 IVF393334:IVF393335 JFB393334:JFB393335 JOX393334:JOX393335 JYT393334:JYT393335 KIP393334:KIP393335 KSL393334:KSL393335 LCH393334:LCH393335 LMD393334:LMD393335 LVZ393334:LVZ393335 MFV393334:MFV393335 MPR393334:MPR393335 MZN393334:MZN393335 NJJ393334:NJJ393335 NTF393334:NTF393335 ODB393334:ODB393335 OMX393334:OMX393335 OWT393334:OWT393335 PGP393334:PGP393335 PQL393334:PQL393335 QAH393334:QAH393335 QKD393334:QKD393335 QTZ393334:QTZ393335 RDV393334:RDV393335 RNR393334:RNR393335 RXN393334:RXN393335 SHJ393334:SHJ393335 SRF393334:SRF393335 TBB393334:TBB393335 TKX393334:TKX393335 TUT393334:TUT393335 UEP393334:UEP393335 UOL393334:UOL393335 UYH393334:UYH393335 VID393334:VID393335 VRZ393334:VRZ393335 WBV393334:WBV393335 WLR393334:WLR393335 WVN393334:WVN393335 JB458870:JB458871 SX458870:SX458871 ACT458870:ACT458871 AMP458870:AMP458871 AWL458870:AWL458871 BGH458870:BGH458871 BQD458870:BQD458871 BZZ458870:BZZ458871 CJV458870:CJV458871 CTR458870:CTR458871 DDN458870:DDN458871 DNJ458870:DNJ458871 DXF458870:DXF458871 EHB458870:EHB458871 EQX458870:EQX458871 FAT458870:FAT458871 FKP458870:FKP458871 FUL458870:FUL458871 GEH458870:GEH458871 GOD458870:GOD458871 GXZ458870:GXZ458871 HHV458870:HHV458871 HRR458870:HRR458871 IBN458870:IBN458871 ILJ458870:ILJ458871 IVF458870:IVF458871 JFB458870:JFB458871 JOX458870:JOX458871 JYT458870:JYT458871 KIP458870:KIP458871 KSL458870:KSL458871 LCH458870:LCH458871 LMD458870:LMD458871 LVZ458870:LVZ458871 MFV458870:MFV458871 MPR458870:MPR458871 MZN458870:MZN458871 NJJ458870:NJJ458871 NTF458870:NTF458871 ODB458870:ODB458871 OMX458870:OMX458871 OWT458870:OWT458871 PGP458870:PGP458871 PQL458870:PQL458871 QAH458870:QAH458871 QKD458870:QKD458871 QTZ458870:QTZ458871 RDV458870:RDV458871 RNR458870:RNR458871 RXN458870:RXN458871 SHJ458870:SHJ458871 SRF458870:SRF458871 TBB458870:TBB458871 TKX458870:TKX458871 TUT458870:TUT458871 UEP458870:UEP458871 UOL458870:UOL458871 UYH458870:UYH458871 VID458870:VID458871 VRZ458870:VRZ458871 WBV458870:WBV458871 WLR458870:WLR458871 WVN458870:WVN458871 JB524406:JB524407 SX524406:SX524407 ACT524406:ACT524407 AMP524406:AMP524407 AWL524406:AWL524407 BGH524406:BGH524407 BQD524406:BQD524407 BZZ524406:BZZ524407 CJV524406:CJV524407 CTR524406:CTR524407 DDN524406:DDN524407 DNJ524406:DNJ524407 DXF524406:DXF524407 EHB524406:EHB524407 EQX524406:EQX524407 FAT524406:FAT524407 FKP524406:FKP524407 FUL524406:FUL524407 GEH524406:GEH524407 GOD524406:GOD524407 GXZ524406:GXZ524407 HHV524406:HHV524407 HRR524406:HRR524407 IBN524406:IBN524407 ILJ524406:ILJ524407 IVF524406:IVF524407 JFB524406:JFB524407 JOX524406:JOX524407 JYT524406:JYT524407 KIP524406:KIP524407 KSL524406:KSL524407 LCH524406:LCH524407 LMD524406:LMD524407 LVZ524406:LVZ524407 MFV524406:MFV524407 MPR524406:MPR524407 MZN524406:MZN524407 NJJ524406:NJJ524407 NTF524406:NTF524407 ODB524406:ODB524407 OMX524406:OMX524407 OWT524406:OWT524407 PGP524406:PGP524407 PQL524406:PQL524407 QAH524406:QAH524407 QKD524406:QKD524407 QTZ524406:QTZ524407 RDV524406:RDV524407 RNR524406:RNR524407 RXN524406:RXN524407 SHJ524406:SHJ524407 SRF524406:SRF524407 TBB524406:TBB524407 TKX524406:TKX524407 TUT524406:TUT524407 UEP524406:UEP524407 UOL524406:UOL524407 UYH524406:UYH524407 VID524406:VID524407 VRZ524406:VRZ524407 WBV524406:WBV524407 WLR524406:WLR524407 WVN524406:WVN524407 JB589942:JB589943 SX589942:SX589943 ACT589942:ACT589943 AMP589942:AMP589943 AWL589942:AWL589943 BGH589942:BGH589943 BQD589942:BQD589943 BZZ589942:BZZ589943 CJV589942:CJV589943 CTR589942:CTR589943 DDN589942:DDN589943 DNJ589942:DNJ589943 DXF589942:DXF589943 EHB589942:EHB589943 EQX589942:EQX589943 FAT589942:FAT589943 FKP589942:FKP589943 FUL589942:FUL589943 GEH589942:GEH589943 GOD589942:GOD589943 GXZ589942:GXZ589943 HHV589942:HHV589943 HRR589942:HRR589943 IBN589942:IBN589943 ILJ589942:ILJ589943 IVF589942:IVF589943 JFB589942:JFB589943 JOX589942:JOX589943 JYT589942:JYT589943 KIP589942:KIP589943 KSL589942:KSL589943 LCH589942:LCH589943 LMD589942:LMD589943 LVZ589942:LVZ589943 MFV589942:MFV589943 MPR589942:MPR589943 MZN589942:MZN589943 NJJ589942:NJJ589943 NTF589942:NTF589943 ODB589942:ODB589943 OMX589942:OMX589943 OWT589942:OWT589943 PGP589942:PGP589943 PQL589942:PQL589943 QAH589942:QAH589943 QKD589942:QKD589943 QTZ589942:QTZ589943 RDV589942:RDV589943 RNR589942:RNR589943 RXN589942:RXN589943 SHJ589942:SHJ589943 SRF589942:SRF589943 TBB589942:TBB589943 TKX589942:TKX589943 TUT589942:TUT589943 UEP589942:UEP589943 UOL589942:UOL589943 UYH589942:UYH589943 VID589942:VID589943 VRZ589942:VRZ589943 WBV589942:WBV589943 WLR589942:WLR589943 WVN589942:WVN589943 JB655478:JB655479 SX655478:SX655479 ACT655478:ACT655479 AMP655478:AMP655479 AWL655478:AWL655479 BGH655478:BGH655479 BQD655478:BQD655479 BZZ655478:BZZ655479 CJV655478:CJV655479 CTR655478:CTR655479 DDN655478:DDN655479 DNJ655478:DNJ655479 DXF655478:DXF655479 EHB655478:EHB655479 EQX655478:EQX655479 FAT655478:FAT655479 FKP655478:FKP655479 FUL655478:FUL655479 GEH655478:GEH655479 GOD655478:GOD655479 GXZ655478:GXZ655479 HHV655478:HHV655479 HRR655478:HRR655479 IBN655478:IBN655479 ILJ655478:ILJ655479 IVF655478:IVF655479 JFB655478:JFB655479 JOX655478:JOX655479 JYT655478:JYT655479 KIP655478:KIP655479 KSL655478:KSL655479 LCH655478:LCH655479 LMD655478:LMD655479 LVZ655478:LVZ655479 MFV655478:MFV655479 MPR655478:MPR655479 MZN655478:MZN655479 NJJ655478:NJJ655479 NTF655478:NTF655479 ODB655478:ODB655479 OMX655478:OMX655479 OWT655478:OWT655479 PGP655478:PGP655479 PQL655478:PQL655479 QAH655478:QAH655479 QKD655478:QKD655479 QTZ655478:QTZ655479 RDV655478:RDV655479 RNR655478:RNR655479 RXN655478:RXN655479 SHJ655478:SHJ655479 SRF655478:SRF655479 TBB655478:TBB655479 TKX655478:TKX655479 TUT655478:TUT655479 UEP655478:UEP655479 UOL655478:UOL655479 UYH655478:UYH655479 VID655478:VID655479 VRZ655478:VRZ655479 WBV655478:WBV655479 WLR655478:WLR655479 WVN655478:WVN655479 JB721014:JB721015 SX721014:SX721015 ACT721014:ACT721015 AMP721014:AMP721015 AWL721014:AWL721015 BGH721014:BGH721015 BQD721014:BQD721015 BZZ721014:BZZ721015 CJV721014:CJV721015 CTR721014:CTR721015 DDN721014:DDN721015 DNJ721014:DNJ721015 DXF721014:DXF721015 EHB721014:EHB721015 EQX721014:EQX721015 FAT721014:FAT721015 FKP721014:FKP721015 FUL721014:FUL721015 GEH721014:GEH721015 GOD721014:GOD721015 GXZ721014:GXZ721015 HHV721014:HHV721015 HRR721014:HRR721015 IBN721014:IBN721015 ILJ721014:ILJ721015 IVF721014:IVF721015 JFB721014:JFB721015 JOX721014:JOX721015 JYT721014:JYT721015 KIP721014:KIP721015 KSL721014:KSL721015 LCH721014:LCH721015 LMD721014:LMD721015 LVZ721014:LVZ721015 MFV721014:MFV721015 MPR721014:MPR721015 MZN721014:MZN721015 NJJ721014:NJJ721015 NTF721014:NTF721015 ODB721014:ODB721015 OMX721014:OMX721015 OWT721014:OWT721015 PGP721014:PGP721015 PQL721014:PQL721015 QAH721014:QAH721015 QKD721014:QKD721015 QTZ721014:QTZ721015 RDV721014:RDV721015 RNR721014:RNR721015 RXN721014:RXN721015 SHJ721014:SHJ721015 SRF721014:SRF721015 TBB721014:TBB721015 TKX721014:TKX721015 TUT721014:TUT721015 UEP721014:UEP721015 UOL721014:UOL721015 UYH721014:UYH721015 VID721014:VID721015 VRZ721014:VRZ721015 WBV721014:WBV721015 WLR721014:WLR721015 WVN721014:WVN721015 JB786550:JB786551 SX786550:SX786551 ACT786550:ACT786551 AMP786550:AMP786551 AWL786550:AWL786551 BGH786550:BGH786551 BQD786550:BQD786551 BZZ786550:BZZ786551 CJV786550:CJV786551 CTR786550:CTR786551 DDN786550:DDN786551 DNJ786550:DNJ786551 DXF786550:DXF786551 EHB786550:EHB786551 EQX786550:EQX786551 FAT786550:FAT786551 FKP786550:FKP786551 FUL786550:FUL786551 GEH786550:GEH786551 GOD786550:GOD786551 GXZ786550:GXZ786551 HHV786550:HHV786551 HRR786550:HRR786551 IBN786550:IBN786551 ILJ786550:ILJ786551 IVF786550:IVF786551 JFB786550:JFB786551 JOX786550:JOX786551 JYT786550:JYT786551 KIP786550:KIP786551 KSL786550:KSL786551 LCH786550:LCH786551 LMD786550:LMD786551 LVZ786550:LVZ786551 MFV786550:MFV786551 MPR786550:MPR786551 MZN786550:MZN786551 NJJ786550:NJJ786551 NTF786550:NTF786551 ODB786550:ODB786551 OMX786550:OMX786551 OWT786550:OWT786551 PGP786550:PGP786551 PQL786550:PQL786551 QAH786550:QAH786551 QKD786550:QKD786551 QTZ786550:QTZ786551 RDV786550:RDV786551 RNR786550:RNR786551 RXN786550:RXN786551 SHJ786550:SHJ786551 SRF786550:SRF786551 TBB786550:TBB786551 TKX786550:TKX786551 TUT786550:TUT786551 UEP786550:UEP786551 UOL786550:UOL786551 UYH786550:UYH786551 VID786550:VID786551 VRZ786550:VRZ786551 WBV786550:WBV786551 WLR786550:WLR786551 WVN786550:WVN786551 JB852086:JB852087 SX852086:SX852087 ACT852086:ACT852087 AMP852086:AMP852087 AWL852086:AWL852087 BGH852086:BGH852087 BQD852086:BQD852087 BZZ852086:BZZ852087 CJV852086:CJV852087 CTR852086:CTR852087 DDN852086:DDN852087 DNJ852086:DNJ852087 DXF852086:DXF852087 EHB852086:EHB852087 EQX852086:EQX852087 FAT852086:FAT852087 FKP852086:FKP852087 FUL852086:FUL852087 GEH852086:GEH852087 GOD852086:GOD852087 GXZ852086:GXZ852087 HHV852086:HHV852087 HRR852086:HRR852087 IBN852086:IBN852087 ILJ852086:ILJ852087 IVF852086:IVF852087 JFB852086:JFB852087 JOX852086:JOX852087 JYT852086:JYT852087 KIP852086:KIP852087 KSL852086:KSL852087 LCH852086:LCH852087 LMD852086:LMD852087 LVZ852086:LVZ852087 MFV852086:MFV852087 MPR852086:MPR852087 MZN852086:MZN852087 NJJ852086:NJJ852087 NTF852086:NTF852087 ODB852086:ODB852087 OMX852086:OMX852087 OWT852086:OWT852087 PGP852086:PGP852087 PQL852086:PQL852087 QAH852086:QAH852087 QKD852086:QKD852087 QTZ852086:QTZ852087 RDV852086:RDV852087 RNR852086:RNR852087 RXN852086:RXN852087 SHJ852086:SHJ852087 SRF852086:SRF852087 TBB852086:TBB852087 TKX852086:TKX852087 TUT852086:TUT852087 UEP852086:UEP852087 UOL852086:UOL852087 UYH852086:UYH852087 VID852086:VID852087 VRZ852086:VRZ852087 WBV852086:WBV852087 WLR852086:WLR852087 WVN852086:WVN852087 JB917622:JB917623 SX917622:SX917623 ACT917622:ACT917623 AMP917622:AMP917623 AWL917622:AWL917623 BGH917622:BGH917623 BQD917622:BQD917623 BZZ917622:BZZ917623 CJV917622:CJV917623 CTR917622:CTR917623 DDN917622:DDN917623 DNJ917622:DNJ917623 DXF917622:DXF917623 EHB917622:EHB917623 EQX917622:EQX917623 FAT917622:FAT917623 FKP917622:FKP917623 FUL917622:FUL917623 GEH917622:GEH917623 GOD917622:GOD917623 GXZ917622:GXZ917623 HHV917622:HHV917623 HRR917622:HRR917623 IBN917622:IBN917623 ILJ917622:ILJ917623 IVF917622:IVF917623 JFB917622:JFB917623 JOX917622:JOX917623 JYT917622:JYT917623 KIP917622:KIP917623 KSL917622:KSL917623 LCH917622:LCH917623 LMD917622:LMD917623 LVZ917622:LVZ917623 MFV917622:MFV917623 MPR917622:MPR917623 MZN917622:MZN917623 NJJ917622:NJJ917623 NTF917622:NTF917623 ODB917622:ODB917623 OMX917622:OMX917623 OWT917622:OWT917623 PGP917622:PGP917623 PQL917622:PQL917623 QAH917622:QAH917623 QKD917622:QKD917623 QTZ917622:QTZ917623 RDV917622:RDV917623 RNR917622:RNR917623 RXN917622:RXN917623 SHJ917622:SHJ917623 SRF917622:SRF917623 TBB917622:TBB917623 TKX917622:TKX917623 TUT917622:TUT917623 UEP917622:UEP917623 UOL917622:UOL917623 UYH917622:UYH917623 VID917622:VID917623 VRZ917622:VRZ917623 WBV917622:WBV917623 WLR917622:WLR917623 WVN917622:WVN917623 JB983158:JB983159 SX983158:SX983159 ACT983158:ACT983159 AMP983158:AMP983159 AWL983158:AWL983159 BGH983158:BGH983159 BQD983158:BQD983159 BZZ983158:BZZ983159 CJV983158:CJV983159 CTR983158:CTR983159 DDN983158:DDN983159 DNJ983158:DNJ983159 DXF983158:DXF983159 EHB983158:EHB983159 EQX983158:EQX983159 FAT983158:FAT983159 FKP983158:FKP983159 FUL983158:FUL983159 GEH983158:GEH983159 GOD983158:GOD983159 GXZ983158:GXZ983159 HHV983158:HHV983159 HRR983158:HRR983159 IBN983158:IBN983159 ILJ983158:ILJ983159 IVF983158:IVF983159 JFB983158:JFB983159 JOX983158:JOX983159 JYT983158:JYT983159 KIP983158:KIP983159 KSL983158:KSL983159 LCH983158:LCH983159 LMD983158:LMD983159 LVZ983158:LVZ983159 MFV983158:MFV983159 MPR983158:MPR983159 MZN983158:MZN983159 NJJ983158:NJJ983159 NTF983158:NTF983159 ODB983158:ODB983159 OMX983158:OMX983159 OWT983158:OWT983159 PGP983158:PGP983159 PQL983158:PQL983159 QAH983158:QAH983159 QKD983158:QKD983159 QTZ983158:QTZ983159 RDV983158:RDV983159 RNR983158:RNR983159 RXN983158:RXN983159 SHJ983158:SHJ983159 SRF983158:SRF983159 TBB983158:TBB983159 TKX983158:TKX983159 TUT983158:TUT983159 UEP983158:UEP983159 UOL983158:UOL983159 UYH983158:UYH983159 VID983158:VID983159 VRZ983158:VRZ983159 WBV983158:WBV983159 WLR983158:WLR983159 WVN983158:WVN983159 JB121 SX121 ACT121 AMP121 AWL121 BGH121 BQD121 BZZ121 CJV121 CTR121 DDN121 DNJ121 DXF121 EHB121 EQX121 FAT121 FKP121 FUL121 GEH121 GOD121 GXZ121 HHV121 HRR121 IBN121 ILJ121 IVF121 JFB121 JOX121 JYT121 KIP121 KSL121 LCH121 LMD121 LVZ121 MFV121 MPR121 MZN121 NJJ121 NTF121 ODB121 OMX121 OWT121 PGP121 PQL121 QAH121 QKD121 QTZ121 RDV121 RNR121 RXN121 SHJ121 SRF121 TBB121 TKX121 TUT121 UEP121 UOL121 UYH121 VID121 VRZ121 WBV121 WLR121 WVN121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JB65635 SX65635 ACT65635 AMP65635 AWL65635 BGH65635 BQD65635 BZZ65635 CJV65635 CTR65635 DDN65635 DNJ65635 DXF65635 EHB65635 EQX65635 FAT65635 FKP65635 FUL65635 GEH65635 GOD65635 GXZ65635 HHV65635 HRR65635 IBN65635 ILJ65635 IVF65635 JFB65635 JOX65635 JYT65635 KIP65635 KSL65635 LCH65635 LMD65635 LVZ65635 MFV65635 MPR65635 MZN65635 NJJ65635 NTF65635 ODB65635 OMX65635 OWT65635 PGP65635 PQL65635 QAH65635 QKD65635 QTZ65635 RDV65635 RNR65635 RXN65635 SHJ65635 SRF65635 TBB65635 TKX65635 TUT65635 UEP65635 UOL65635 UYH65635 VID65635 VRZ65635 WBV65635 WLR65635 WVN65635 JB131171 SX131171 ACT131171 AMP131171 AWL131171 BGH131171 BQD131171 BZZ131171 CJV131171 CTR131171 DDN131171 DNJ131171 DXF131171 EHB131171 EQX131171 FAT131171 FKP131171 FUL131171 GEH131171 GOD131171 GXZ131171 HHV131171 HRR131171 IBN131171 ILJ131171 IVF131171 JFB131171 JOX131171 JYT131171 KIP131171 KSL131171 LCH131171 LMD131171 LVZ131171 MFV131171 MPR131171 MZN131171 NJJ131171 NTF131171 ODB131171 OMX131171 OWT131171 PGP131171 PQL131171 QAH131171 QKD131171 QTZ131171 RDV131171 RNR131171 RXN131171 SHJ131171 SRF131171 TBB131171 TKX131171 TUT131171 UEP131171 UOL131171 UYH131171 VID131171 VRZ131171 WBV131171 WLR131171 WVN131171 JB196707 SX196707 ACT196707 AMP196707 AWL196707 BGH196707 BQD196707 BZZ196707 CJV196707 CTR196707 DDN196707 DNJ196707 DXF196707 EHB196707 EQX196707 FAT196707 FKP196707 FUL196707 GEH196707 GOD196707 GXZ196707 HHV196707 HRR196707 IBN196707 ILJ196707 IVF196707 JFB196707 JOX196707 JYT196707 KIP196707 KSL196707 LCH196707 LMD196707 LVZ196707 MFV196707 MPR196707 MZN196707 NJJ196707 NTF196707 ODB196707 OMX196707 OWT196707 PGP196707 PQL196707 QAH196707 QKD196707 QTZ196707 RDV196707 RNR196707 RXN196707 SHJ196707 SRF196707 TBB196707 TKX196707 TUT196707 UEP196707 UOL196707 UYH196707 VID196707 VRZ196707 WBV196707 WLR196707 WVN196707 JB262243 SX262243 ACT262243 AMP262243 AWL262243 BGH262243 BQD262243 BZZ262243 CJV262243 CTR262243 DDN262243 DNJ262243 DXF262243 EHB262243 EQX262243 FAT262243 FKP262243 FUL262243 GEH262243 GOD262243 GXZ262243 HHV262243 HRR262243 IBN262243 ILJ262243 IVF262243 JFB262243 JOX262243 JYT262243 KIP262243 KSL262243 LCH262243 LMD262243 LVZ262243 MFV262243 MPR262243 MZN262243 NJJ262243 NTF262243 ODB262243 OMX262243 OWT262243 PGP262243 PQL262243 QAH262243 QKD262243 QTZ262243 RDV262243 RNR262243 RXN262243 SHJ262243 SRF262243 TBB262243 TKX262243 TUT262243 UEP262243 UOL262243 UYH262243 VID262243 VRZ262243 WBV262243 WLR262243 WVN262243 JB327779 SX327779 ACT327779 AMP327779 AWL327779 BGH327779 BQD327779 BZZ327779 CJV327779 CTR327779 DDN327779 DNJ327779 DXF327779 EHB327779 EQX327779 FAT327779 FKP327779 FUL327779 GEH327779 GOD327779 GXZ327779 HHV327779 HRR327779 IBN327779 ILJ327779 IVF327779 JFB327779 JOX327779 JYT327779 KIP327779 KSL327779 LCH327779 LMD327779 LVZ327779 MFV327779 MPR327779 MZN327779 NJJ327779 NTF327779 ODB327779 OMX327779 OWT327779 PGP327779 PQL327779 QAH327779 QKD327779 QTZ327779 RDV327779 RNR327779 RXN327779 SHJ327779 SRF327779 TBB327779 TKX327779 TUT327779 UEP327779 UOL327779 UYH327779 VID327779 VRZ327779 WBV327779 WLR327779 WVN327779 JB393315 SX393315 ACT393315 AMP393315 AWL393315 BGH393315 BQD393315 BZZ393315 CJV393315 CTR393315 DDN393315 DNJ393315 DXF393315 EHB393315 EQX393315 FAT393315 FKP393315 FUL393315 GEH393315 GOD393315 GXZ393315 HHV393315 HRR393315 IBN393315 ILJ393315 IVF393315 JFB393315 JOX393315 JYT393315 KIP393315 KSL393315 LCH393315 LMD393315 LVZ393315 MFV393315 MPR393315 MZN393315 NJJ393315 NTF393315 ODB393315 OMX393315 OWT393315 PGP393315 PQL393315 QAH393315 QKD393315 QTZ393315 RDV393315 RNR393315 RXN393315 SHJ393315 SRF393315 TBB393315 TKX393315 TUT393315 UEP393315 UOL393315 UYH393315 VID393315 VRZ393315 WBV393315 WLR393315 WVN393315 JB458851 SX458851 ACT458851 AMP458851 AWL458851 BGH458851 BQD458851 BZZ458851 CJV458851 CTR458851 DDN458851 DNJ458851 DXF458851 EHB458851 EQX458851 FAT458851 FKP458851 FUL458851 GEH458851 GOD458851 GXZ458851 HHV458851 HRR458851 IBN458851 ILJ458851 IVF458851 JFB458851 JOX458851 JYT458851 KIP458851 KSL458851 LCH458851 LMD458851 LVZ458851 MFV458851 MPR458851 MZN458851 NJJ458851 NTF458851 ODB458851 OMX458851 OWT458851 PGP458851 PQL458851 QAH458851 QKD458851 QTZ458851 RDV458851 RNR458851 RXN458851 SHJ458851 SRF458851 TBB458851 TKX458851 TUT458851 UEP458851 UOL458851 UYH458851 VID458851 VRZ458851 WBV458851 WLR458851 WVN458851 JB524387 SX524387 ACT524387 AMP524387 AWL524387 BGH524387 BQD524387 BZZ524387 CJV524387 CTR524387 DDN524387 DNJ524387 DXF524387 EHB524387 EQX524387 FAT524387 FKP524387 FUL524387 GEH524387 GOD524387 GXZ524387 HHV524387 HRR524387 IBN524387 ILJ524387 IVF524387 JFB524387 JOX524387 JYT524387 KIP524387 KSL524387 LCH524387 LMD524387 LVZ524387 MFV524387 MPR524387 MZN524387 NJJ524387 NTF524387 ODB524387 OMX524387 OWT524387 PGP524387 PQL524387 QAH524387 QKD524387 QTZ524387 RDV524387 RNR524387 RXN524387 SHJ524387 SRF524387 TBB524387 TKX524387 TUT524387 UEP524387 UOL524387 UYH524387 VID524387 VRZ524387 WBV524387 WLR524387 WVN524387 JB589923 SX589923 ACT589923 AMP589923 AWL589923 BGH589923 BQD589923 BZZ589923 CJV589923 CTR589923 DDN589923 DNJ589923 DXF589923 EHB589923 EQX589923 FAT589923 FKP589923 FUL589923 GEH589923 GOD589923 GXZ589923 HHV589923 HRR589923 IBN589923 ILJ589923 IVF589923 JFB589923 JOX589923 JYT589923 KIP589923 KSL589923 LCH589923 LMD589923 LVZ589923 MFV589923 MPR589923 MZN589923 NJJ589923 NTF589923 ODB589923 OMX589923 OWT589923 PGP589923 PQL589923 QAH589923 QKD589923 QTZ589923 RDV589923 RNR589923 RXN589923 SHJ589923 SRF589923 TBB589923 TKX589923 TUT589923 UEP589923 UOL589923 UYH589923 VID589923 VRZ589923 WBV589923 WLR589923 WVN589923 JB655459 SX655459 ACT655459 AMP655459 AWL655459 BGH655459 BQD655459 BZZ655459 CJV655459 CTR655459 DDN655459 DNJ655459 DXF655459 EHB655459 EQX655459 FAT655459 FKP655459 FUL655459 GEH655459 GOD655459 GXZ655459 HHV655459 HRR655459 IBN655459 ILJ655459 IVF655459 JFB655459 JOX655459 JYT655459 KIP655459 KSL655459 LCH655459 LMD655459 LVZ655459 MFV655459 MPR655459 MZN655459 NJJ655459 NTF655459 ODB655459 OMX655459 OWT655459 PGP655459 PQL655459 QAH655459 QKD655459 QTZ655459 RDV655459 RNR655459 RXN655459 SHJ655459 SRF655459 TBB655459 TKX655459 TUT655459 UEP655459 UOL655459 UYH655459 VID655459 VRZ655459 WBV655459 WLR655459 WVN655459 JB720995 SX720995 ACT720995 AMP720995 AWL720995 BGH720995 BQD720995 BZZ720995 CJV720995 CTR720995 DDN720995 DNJ720995 DXF720995 EHB720995 EQX720995 FAT720995 FKP720995 FUL720995 GEH720995 GOD720995 GXZ720995 HHV720995 HRR720995 IBN720995 ILJ720995 IVF720995 JFB720995 JOX720995 JYT720995 KIP720995 KSL720995 LCH720995 LMD720995 LVZ720995 MFV720995 MPR720995 MZN720995 NJJ720995 NTF720995 ODB720995 OMX720995 OWT720995 PGP720995 PQL720995 QAH720995 QKD720995 QTZ720995 RDV720995 RNR720995 RXN720995 SHJ720995 SRF720995 TBB720995 TKX720995 TUT720995 UEP720995 UOL720995 UYH720995 VID720995 VRZ720995 WBV720995 WLR720995 WVN720995 JB786531 SX786531 ACT786531 AMP786531 AWL786531 BGH786531 BQD786531 BZZ786531 CJV786531 CTR786531 DDN786531 DNJ786531 DXF786531 EHB786531 EQX786531 FAT786531 FKP786531 FUL786531 GEH786531 GOD786531 GXZ786531 HHV786531 HRR786531 IBN786531 ILJ786531 IVF786531 JFB786531 JOX786531 JYT786531 KIP786531 KSL786531 LCH786531 LMD786531 LVZ786531 MFV786531 MPR786531 MZN786531 NJJ786531 NTF786531 ODB786531 OMX786531 OWT786531 PGP786531 PQL786531 QAH786531 QKD786531 QTZ786531 RDV786531 RNR786531 RXN786531 SHJ786531 SRF786531 TBB786531 TKX786531 TUT786531 UEP786531 UOL786531 UYH786531 VID786531 VRZ786531 WBV786531 WLR786531 WVN786531 JB852067 SX852067 ACT852067 AMP852067 AWL852067 BGH852067 BQD852067 BZZ852067 CJV852067 CTR852067 DDN852067 DNJ852067 DXF852067 EHB852067 EQX852067 FAT852067 FKP852067 FUL852067 GEH852067 GOD852067 GXZ852067 HHV852067 HRR852067 IBN852067 ILJ852067 IVF852067 JFB852067 JOX852067 JYT852067 KIP852067 KSL852067 LCH852067 LMD852067 LVZ852067 MFV852067 MPR852067 MZN852067 NJJ852067 NTF852067 ODB852067 OMX852067 OWT852067 PGP852067 PQL852067 QAH852067 QKD852067 QTZ852067 RDV852067 RNR852067 RXN852067 SHJ852067 SRF852067 TBB852067 TKX852067 TUT852067 UEP852067 UOL852067 UYH852067 VID852067 VRZ852067 WBV852067 WLR852067 WVN852067 JB917603 SX917603 ACT917603 AMP917603 AWL917603 BGH917603 BQD917603 BZZ917603 CJV917603 CTR917603 DDN917603 DNJ917603 DXF917603 EHB917603 EQX917603 FAT917603 FKP917603 FUL917603 GEH917603 GOD917603 GXZ917603 HHV917603 HRR917603 IBN917603 ILJ917603 IVF917603 JFB917603 JOX917603 JYT917603 KIP917603 KSL917603 LCH917603 LMD917603 LVZ917603 MFV917603 MPR917603 MZN917603 NJJ917603 NTF917603 ODB917603 OMX917603 OWT917603 PGP917603 PQL917603 QAH917603 QKD917603 QTZ917603 RDV917603 RNR917603 RXN917603 SHJ917603 SRF917603 TBB917603 TKX917603 TUT917603 UEP917603 UOL917603 UYH917603 VID917603 VRZ917603 WBV917603 WLR917603 WVN917603 JB983139 SX983139 ACT983139 AMP983139 AWL983139 BGH983139 BQD983139 BZZ983139 CJV983139 CTR983139 DDN983139 DNJ983139 DXF983139 EHB983139 EQX983139 FAT983139 FKP983139 FUL983139 GEH983139 GOD983139 GXZ983139 HHV983139 HRR983139 IBN983139 ILJ983139 IVF983139 JFB983139 JOX983139 JYT983139 KIP983139 KSL983139 LCH983139 LMD983139 LVZ983139 MFV983139 MPR983139 MZN983139 NJJ983139 NTF983139 ODB983139 OMX983139 OWT983139 PGP983139 PQL983139 QAH983139 QKD983139 QTZ983139 RDV983139 RNR983139 RXN983139 SHJ983139 SRF983139 TBB983139 TKX983139 TUT983139 UEP983139 UOL983139 UYH983139 VID983139 VRZ983139 WBV983139 WLR983139 WVN983139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WVN35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C102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JB56:JB58 SX56:SX58 ACT56:ACT58 AMP56:AMP58 AWL56:AWL58 BGH56:BGH58 BQD56:BQD58 BZZ56:BZZ58 CJV56:CJV58 CTR56:CTR58 DDN56:DDN58 DNJ56:DNJ58 DXF56:DXF58 EHB56:EHB58 EQX56:EQX58 FAT56:FAT58 FKP56:FKP58 FUL56:FUL58 GEH56:GEH58 GOD56:GOD58 GXZ56:GXZ58 HHV56:HHV58 HRR56:HRR58 IBN56:IBN58 ILJ56:ILJ58 IVF56:IVF58 JFB56:JFB58 JOX56:JOX58 JYT56:JYT58 KIP56:KIP58 KSL56:KSL58 LCH56:LCH58 LMD56:LMD58 LVZ56:LVZ58 MFV56:MFV58 MPR56:MPR58 MZN56:MZN58 NJJ56:NJJ58 NTF56:NTF58 ODB56:ODB58 OMX56:OMX58 OWT56:OWT58 PGP56:PGP58 PQL56:PQL58 QAH56:QAH58 QKD56:QKD58 QTZ56:QTZ58 RDV56:RDV58 RNR56:RNR58 RXN56:RXN58 SHJ56:SHJ58 SRF56:SRF58 TBB56:TBB58 TKX56:TKX58 TUT56:TUT58 UEP56:UEP58 UOL56:UOL58 UYH56:UYH58 VID56:VID58 VRZ56:VRZ58 WBV56:WBV58 WLR56:WLR58 WVN56:WVN58 JB65581:JB65583 SX65581:SX65583 ACT65581:ACT65583 AMP65581:AMP65583 AWL65581:AWL65583 BGH65581:BGH65583 BQD65581:BQD65583 BZZ65581:BZZ65583 CJV65581:CJV65583 CTR65581:CTR65583 DDN65581:DDN65583 DNJ65581:DNJ65583 DXF65581:DXF65583 EHB65581:EHB65583 EQX65581:EQX65583 FAT65581:FAT65583 FKP65581:FKP65583 FUL65581:FUL65583 GEH65581:GEH65583 GOD65581:GOD65583 GXZ65581:GXZ65583 HHV65581:HHV65583 HRR65581:HRR65583 IBN65581:IBN65583 ILJ65581:ILJ65583 IVF65581:IVF65583 JFB65581:JFB65583 JOX65581:JOX65583 JYT65581:JYT65583 KIP65581:KIP65583 KSL65581:KSL65583 LCH65581:LCH65583 LMD65581:LMD65583 LVZ65581:LVZ65583 MFV65581:MFV65583 MPR65581:MPR65583 MZN65581:MZN65583 NJJ65581:NJJ65583 NTF65581:NTF65583 ODB65581:ODB65583 OMX65581:OMX65583 OWT65581:OWT65583 PGP65581:PGP65583 PQL65581:PQL65583 QAH65581:QAH65583 QKD65581:QKD65583 QTZ65581:QTZ65583 RDV65581:RDV65583 RNR65581:RNR65583 RXN65581:RXN65583 SHJ65581:SHJ65583 SRF65581:SRF65583 TBB65581:TBB65583 TKX65581:TKX65583 TUT65581:TUT65583 UEP65581:UEP65583 UOL65581:UOL65583 UYH65581:UYH65583 VID65581:VID65583 VRZ65581:VRZ65583 WBV65581:WBV65583 WLR65581:WLR65583 WVN65581:WVN65583 JB131117:JB131119 SX131117:SX131119 ACT131117:ACT131119 AMP131117:AMP131119 AWL131117:AWL131119 BGH131117:BGH131119 BQD131117:BQD131119 BZZ131117:BZZ131119 CJV131117:CJV131119 CTR131117:CTR131119 DDN131117:DDN131119 DNJ131117:DNJ131119 DXF131117:DXF131119 EHB131117:EHB131119 EQX131117:EQX131119 FAT131117:FAT131119 FKP131117:FKP131119 FUL131117:FUL131119 GEH131117:GEH131119 GOD131117:GOD131119 GXZ131117:GXZ131119 HHV131117:HHV131119 HRR131117:HRR131119 IBN131117:IBN131119 ILJ131117:ILJ131119 IVF131117:IVF131119 JFB131117:JFB131119 JOX131117:JOX131119 JYT131117:JYT131119 KIP131117:KIP131119 KSL131117:KSL131119 LCH131117:LCH131119 LMD131117:LMD131119 LVZ131117:LVZ131119 MFV131117:MFV131119 MPR131117:MPR131119 MZN131117:MZN131119 NJJ131117:NJJ131119 NTF131117:NTF131119 ODB131117:ODB131119 OMX131117:OMX131119 OWT131117:OWT131119 PGP131117:PGP131119 PQL131117:PQL131119 QAH131117:QAH131119 QKD131117:QKD131119 QTZ131117:QTZ131119 RDV131117:RDV131119 RNR131117:RNR131119 RXN131117:RXN131119 SHJ131117:SHJ131119 SRF131117:SRF131119 TBB131117:TBB131119 TKX131117:TKX131119 TUT131117:TUT131119 UEP131117:UEP131119 UOL131117:UOL131119 UYH131117:UYH131119 VID131117:VID131119 VRZ131117:VRZ131119 WBV131117:WBV131119 WLR131117:WLR131119 WVN131117:WVN131119 JB196653:JB196655 SX196653:SX196655 ACT196653:ACT196655 AMP196653:AMP196655 AWL196653:AWL196655 BGH196653:BGH196655 BQD196653:BQD196655 BZZ196653:BZZ196655 CJV196653:CJV196655 CTR196653:CTR196655 DDN196653:DDN196655 DNJ196653:DNJ196655 DXF196653:DXF196655 EHB196653:EHB196655 EQX196653:EQX196655 FAT196653:FAT196655 FKP196653:FKP196655 FUL196653:FUL196655 GEH196653:GEH196655 GOD196653:GOD196655 GXZ196653:GXZ196655 HHV196653:HHV196655 HRR196653:HRR196655 IBN196653:IBN196655 ILJ196653:ILJ196655 IVF196653:IVF196655 JFB196653:JFB196655 JOX196653:JOX196655 JYT196653:JYT196655 KIP196653:KIP196655 KSL196653:KSL196655 LCH196653:LCH196655 LMD196653:LMD196655 LVZ196653:LVZ196655 MFV196653:MFV196655 MPR196653:MPR196655 MZN196653:MZN196655 NJJ196653:NJJ196655 NTF196653:NTF196655 ODB196653:ODB196655 OMX196653:OMX196655 OWT196653:OWT196655 PGP196653:PGP196655 PQL196653:PQL196655 QAH196653:QAH196655 QKD196653:QKD196655 QTZ196653:QTZ196655 RDV196653:RDV196655 RNR196653:RNR196655 RXN196653:RXN196655 SHJ196653:SHJ196655 SRF196653:SRF196655 TBB196653:TBB196655 TKX196653:TKX196655 TUT196653:TUT196655 UEP196653:UEP196655 UOL196653:UOL196655 UYH196653:UYH196655 VID196653:VID196655 VRZ196653:VRZ196655 WBV196653:WBV196655 WLR196653:WLR196655 WVN196653:WVN196655 JB262189:JB262191 SX262189:SX262191 ACT262189:ACT262191 AMP262189:AMP262191 AWL262189:AWL262191 BGH262189:BGH262191 BQD262189:BQD262191 BZZ262189:BZZ262191 CJV262189:CJV262191 CTR262189:CTR262191 DDN262189:DDN262191 DNJ262189:DNJ262191 DXF262189:DXF262191 EHB262189:EHB262191 EQX262189:EQX262191 FAT262189:FAT262191 FKP262189:FKP262191 FUL262189:FUL262191 GEH262189:GEH262191 GOD262189:GOD262191 GXZ262189:GXZ262191 HHV262189:HHV262191 HRR262189:HRR262191 IBN262189:IBN262191 ILJ262189:ILJ262191 IVF262189:IVF262191 JFB262189:JFB262191 JOX262189:JOX262191 JYT262189:JYT262191 KIP262189:KIP262191 KSL262189:KSL262191 LCH262189:LCH262191 LMD262189:LMD262191 LVZ262189:LVZ262191 MFV262189:MFV262191 MPR262189:MPR262191 MZN262189:MZN262191 NJJ262189:NJJ262191 NTF262189:NTF262191 ODB262189:ODB262191 OMX262189:OMX262191 OWT262189:OWT262191 PGP262189:PGP262191 PQL262189:PQL262191 QAH262189:QAH262191 QKD262189:QKD262191 QTZ262189:QTZ262191 RDV262189:RDV262191 RNR262189:RNR262191 RXN262189:RXN262191 SHJ262189:SHJ262191 SRF262189:SRF262191 TBB262189:TBB262191 TKX262189:TKX262191 TUT262189:TUT262191 UEP262189:UEP262191 UOL262189:UOL262191 UYH262189:UYH262191 VID262189:VID262191 VRZ262189:VRZ262191 WBV262189:WBV262191 WLR262189:WLR262191 WVN262189:WVN262191 JB327725:JB327727 SX327725:SX327727 ACT327725:ACT327727 AMP327725:AMP327727 AWL327725:AWL327727 BGH327725:BGH327727 BQD327725:BQD327727 BZZ327725:BZZ327727 CJV327725:CJV327727 CTR327725:CTR327727 DDN327725:DDN327727 DNJ327725:DNJ327727 DXF327725:DXF327727 EHB327725:EHB327727 EQX327725:EQX327727 FAT327725:FAT327727 FKP327725:FKP327727 FUL327725:FUL327727 GEH327725:GEH327727 GOD327725:GOD327727 GXZ327725:GXZ327727 HHV327725:HHV327727 HRR327725:HRR327727 IBN327725:IBN327727 ILJ327725:ILJ327727 IVF327725:IVF327727 JFB327725:JFB327727 JOX327725:JOX327727 JYT327725:JYT327727 KIP327725:KIP327727 KSL327725:KSL327727 LCH327725:LCH327727 LMD327725:LMD327727 LVZ327725:LVZ327727 MFV327725:MFV327727 MPR327725:MPR327727 MZN327725:MZN327727 NJJ327725:NJJ327727 NTF327725:NTF327727 ODB327725:ODB327727 OMX327725:OMX327727 OWT327725:OWT327727 PGP327725:PGP327727 PQL327725:PQL327727 QAH327725:QAH327727 QKD327725:QKD327727 QTZ327725:QTZ327727 RDV327725:RDV327727 RNR327725:RNR327727 RXN327725:RXN327727 SHJ327725:SHJ327727 SRF327725:SRF327727 TBB327725:TBB327727 TKX327725:TKX327727 TUT327725:TUT327727 UEP327725:UEP327727 UOL327725:UOL327727 UYH327725:UYH327727 VID327725:VID327727 VRZ327725:VRZ327727 WBV327725:WBV327727 WLR327725:WLR327727 WVN327725:WVN327727 JB393261:JB393263 SX393261:SX393263 ACT393261:ACT393263 AMP393261:AMP393263 AWL393261:AWL393263 BGH393261:BGH393263 BQD393261:BQD393263 BZZ393261:BZZ393263 CJV393261:CJV393263 CTR393261:CTR393263 DDN393261:DDN393263 DNJ393261:DNJ393263 DXF393261:DXF393263 EHB393261:EHB393263 EQX393261:EQX393263 FAT393261:FAT393263 FKP393261:FKP393263 FUL393261:FUL393263 GEH393261:GEH393263 GOD393261:GOD393263 GXZ393261:GXZ393263 HHV393261:HHV393263 HRR393261:HRR393263 IBN393261:IBN393263 ILJ393261:ILJ393263 IVF393261:IVF393263 JFB393261:JFB393263 JOX393261:JOX393263 JYT393261:JYT393263 KIP393261:KIP393263 KSL393261:KSL393263 LCH393261:LCH393263 LMD393261:LMD393263 LVZ393261:LVZ393263 MFV393261:MFV393263 MPR393261:MPR393263 MZN393261:MZN393263 NJJ393261:NJJ393263 NTF393261:NTF393263 ODB393261:ODB393263 OMX393261:OMX393263 OWT393261:OWT393263 PGP393261:PGP393263 PQL393261:PQL393263 QAH393261:QAH393263 QKD393261:QKD393263 QTZ393261:QTZ393263 RDV393261:RDV393263 RNR393261:RNR393263 RXN393261:RXN393263 SHJ393261:SHJ393263 SRF393261:SRF393263 TBB393261:TBB393263 TKX393261:TKX393263 TUT393261:TUT393263 UEP393261:UEP393263 UOL393261:UOL393263 UYH393261:UYH393263 VID393261:VID393263 VRZ393261:VRZ393263 WBV393261:WBV393263 WLR393261:WLR393263 WVN393261:WVN393263 JB458797:JB458799 SX458797:SX458799 ACT458797:ACT458799 AMP458797:AMP458799 AWL458797:AWL458799 BGH458797:BGH458799 BQD458797:BQD458799 BZZ458797:BZZ458799 CJV458797:CJV458799 CTR458797:CTR458799 DDN458797:DDN458799 DNJ458797:DNJ458799 DXF458797:DXF458799 EHB458797:EHB458799 EQX458797:EQX458799 FAT458797:FAT458799 FKP458797:FKP458799 FUL458797:FUL458799 GEH458797:GEH458799 GOD458797:GOD458799 GXZ458797:GXZ458799 HHV458797:HHV458799 HRR458797:HRR458799 IBN458797:IBN458799 ILJ458797:ILJ458799 IVF458797:IVF458799 JFB458797:JFB458799 JOX458797:JOX458799 JYT458797:JYT458799 KIP458797:KIP458799 KSL458797:KSL458799 LCH458797:LCH458799 LMD458797:LMD458799 LVZ458797:LVZ458799 MFV458797:MFV458799 MPR458797:MPR458799 MZN458797:MZN458799 NJJ458797:NJJ458799 NTF458797:NTF458799 ODB458797:ODB458799 OMX458797:OMX458799 OWT458797:OWT458799 PGP458797:PGP458799 PQL458797:PQL458799 QAH458797:QAH458799 QKD458797:QKD458799 QTZ458797:QTZ458799 RDV458797:RDV458799 RNR458797:RNR458799 RXN458797:RXN458799 SHJ458797:SHJ458799 SRF458797:SRF458799 TBB458797:TBB458799 TKX458797:TKX458799 TUT458797:TUT458799 UEP458797:UEP458799 UOL458797:UOL458799 UYH458797:UYH458799 VID458797:VID458799 VRZ458797:VRZ458799 WBV458797:WBV458799 WLR458797:WLR458799 WVN458797:WVN458799 JB524333:JB524335 SX524333:SX524335 ACT524333:ACT524335 AMP524333:AMP524335 AWL524333:AWL524335 BGH524333:BGH524335 BQD524333:BQD524335 BZZ524333:BZZ524335 CJV524333:CJV524335 CTR524333:CTR524335 DDN524333:DDN524335 DNJ524333:DNJ524335 DXF524333:DXF524335 EHB524333:EHB524335 EQX524333:EQX524335 FAT524333:FAT524335 FKP524333:FKP524335 FUL524333:FUL524335 GEH524333:GEH524335 GOD524333:GOD524335 GXZ524333:GXZ524335 HHV524333:HHV524335 HRR524333:HRR524335 IBN524333:IBN524335 ILJ524333:ILJ524335 IVF524333:IVF524335 JFB524333:JFB524335 JOX524333:JOX524335 JYT524333:JYT524335 KIP524333:KIP524335 KSL524333:KSL524335 LCH524333:LCH524335 LMD524333:LMD524335 LVZ524333:LVZ524335 MFV524333:MFV524335 MPR524333:MPR524335 MZN524333:MZN524335 NJJ524333:NJJ524335 NTF524333:NTF524335 ODB524333:ODB524335 OMX524333:OMX524335 OWT524333:OWT524335 PGP524333:PGP524335 PQL524333:PQL524335 QAH524333:QAH524335 QKD524333:QKD524335 QTZ524333:QTZ524335 RDV524333:RDV524335 RNR524333:RNR524335 RXN524333:RXN524335 SHJ524333:SHJ524335 SRF524333:SRF524335 TBB524333:TBB524335 TKX524333:TKX524335 TUT524333:TUT524335 UEP524333:UEP524335 UOL524333:UOL524335 UYH524333:UYH524335 VID524333:VID524335 VRZ524333:VRZ524335 WBV524333:WBV524335 WLR524333:WLR524335 WVN524333:WVN524335 JB589869:JB589871 SX589869:SX589871 ACT589869:ACT589871 AMP589869:AMP589871 AWL589869:AWL589871 BGH589869:BGH589871 BQD589869:BQD589871 BZZ589869:BZZ589871 CJV589869:CJV589871 CTR589869:CTR589871 DDN589869:DDN589871 DNJ589869:DNJ589871 DXF589869:DXF589871 EHB589869:EHB589871 EQX589869:EQX589871 FAT589869:FAT589871 FKP589869:FKP589871 FUL589869:FUL589871 GEH589869:GEH589871 GOD589869:GOD589871 GXZ589869:GXZ589871 HHV589869:HHV589871 HRR589869:HRR589871 IBN589869:IBN589871 ILJ589869:ILJ589871 IVF589869:IVF589871 JFB589869:JFB589871 JOX589869:JOX589871 JYT589869:JYT589871 KIP589869:KIP589871 KSL589869:KSL589871 LCH589869:LCH589871 LMD589869:LMD589871 LVZ589869:LVZ589871 MFV589869:MFV589871 MPR589869:MPR589871 MZN589869:MZN589871 NJJ589869:NJJ589871 NTF589869:NTF589871 ODB589869:ODB589871 OMX589869:OMX589871 OWT589869:OWT589871 PGP589869:PGP589871 PQL589869:PQL589871 QAH589869:QAH589871 QKD589869:QKD589871 QTZ589869:QTZ589871 RDV589869:RDV589871 RNR589869:RNR589871 RXN589869:RXN589871 SHJ589869:SHJ589871 SRF589869:SRF589871 TBB589869:TBB589871 TKX589869:TKX589871 TUT589869:TUT589871 UEP589869:UEP589871 UOL589869:UOL589871 UYH589869:UYH589871 VID589869:VID589871 VRZ589869:VRZ589871 WBV589869:WBV589871 WLR589869:WLR589871 WVN589869:WVN589871 JB655405:JB655407 SX655405:SX655407 ACT655405:ACT655407 AMP655405:AMP655407 AWL655405:AWL655407 BGH655405:BGH655407 BQD655405:BQD655407 BZZ655405:BZZ655407 CJV655405:CJV655407 CTR655405:CTR655407 DDN655405:DDN655407 DNJ655405:DNJ655407 DXF655405:DXF655407 EHB655405:EHB655407 EQX655405:EQX655407 FAT655405:FAT655407 FKP655405:FKP655407 FUL655405:FUL655407 GEH655405:GEH655407 GOD655405:GOD655407 GXZ655405:GXZ655407 HHV655405:HHV655407 HRR655405:HRR655407 IBN655405:IBN655407 ILJ655405:ILJ655407 IVF655405:IVF655407 JFB655405:JFB655407 JOX655405:JOX655407 JYT655405:JYT655407 KIP655405:KIP655407 KSL655405:KSL655407 LCH655405:LCH655407 LMD655405:LMD655407 LVZ655405:LVZ655407 MFV655405:MFV655407 MPR655405:MPR655407 MZN655405:MZN655407 NJJ655405:NJJ655407 NTF655405:NTF655407 ODB655405:ODB655407 OMX655405:OMX655407 OWT655405:OWT655407 PGP655405:PGP655407 PQL655405:PQL655407 QAH655405:QAH655407 QKD655405:QKD655407 QTZ655405:QTZ655407 RDV655405:RDV655407 RNR655405:RNR655407 RXN655405:RXN655407 SHJ655405:SHJ655407 SRF655405:SRF655407 TBB655405:TBB655407 TKX655405:TKX655407 TUT655405:TUT655407 UEP655405:UEP655407 UOL655405:UOL655407 UYH655405:UYH655407 VID655405:VID655407 VRZ655405:VRZ655407 WBV655405:WBV655407 WLR655405:WLR655407 WVN655405:WVN655407 JB720941:JB720943 SX720941:SX720943 ACT720941:ACT720943 AMP720941:AMP720943 AWL720941:AWL720943 BGH720941:BGH720943 BQD720941:BQD720943 BZZ720941:BZZ720943 CJV720941:CJV720943 CTR720941:CTR720943 DDN720941:DDN720943 DNJ720941:DNJ720943 DXF720941:DXF720943 EHB720941:EHB720943 EQX720941:EQX720943 FAT720941:FAT720943 FKP720941:FKP720943 FUL720941:FUL720943 GEH720941:GEH720943 GOD720941:GOD720943 GXZ720941:GXZ720943 HHV720941:HHV720943 HRR720941:HRR720943 IBN720941:IBN720943 ILJ720941:ILJ720943 IVF720941:IVF720943 JFB720941:JFB720943 JOX720941:JOX720943 JYT720941:JYT720943 KIP720941:KIP720943 KSL720941:KSL720943 LCH720941:LCH720943 LMD720941:LMD720943 LVZ720941:LVZ720943 MFV720941:MFV720943 MPR720941:MPR720943 MZN720941:MZN720943 NJJ720941:NJJ720943 NTF720941:NTF720943 ODB720941:ODB720943 OMX720941:OMX720943 OWT720941:OWT720943 PGP720941:PGP720943 PQL720941:PQL720943 QAH720941:QAH720943 QKD720941:QKD720943 QTZ720941:QTZ720943 RDV720941:RDV720943 RNR720941:RNR720943 RXN720941:RXN720943 SHJ720941:SHJ720943 SRF720941:SRF720943 TBB720941:TBB720943 TKX720941:TKX720943 TUT720941:TUT720943 UEP720941:UEP720943 UOL720941:UOL720943 UYH720941:UYH720943 VID720941:VID720943 VRZ720941:VRZ720943 WBV720941:WBV720943 WLR720941:WLR720943 WVN720941:WVN720943 JB786477:JB786479 SX786477:SX786479 ACT786477:ACT786479 AMP786477:AMP786479 AWL786477:AWL786479 BGH786477:BGH786479 BQD786477:BQD786479 BZZ786477:BZZ786479 CJV786477:CJV786479 CTR786477:CTR786479 DDN786477:DDN786479 DNJ786477:DNJ786479 DXF786477:DXF786479 EHB786477:EHB786479 EQX786477:EQX786479 FAT786477:FAT786479 FKP786477:FKP786479 FUL786477:FUL786479 GEH786477:GEH786479 GOD786477:GOD786479 GXZ786477:GXZ786479 HHV786477:HHV786479 HRR786477:HRR786479 IBN786477:IBN786479 ILJ786477:ILJ786479 IVF786477:IVF786479 JFB786477:JFB786479 JOX786477:JOX786479 JYT786477:JYT786479 KIP786477:KIP786479 KSL786477:KSL786479 LCH786477:LCH786479 LMD786477:LMD786479 LVZ786477:LVZ786479 MFV786477:MFV786479 MPR786477:MPR786479 MZN786477:MZN786479 NJJ786477:NJJ786479 NTF786477:NTF786479 ODB786477:ODB786479 OMX786477:OMX786479 OWT786477:OWT786479 PGP786477:PGP786479 PQL786477:PQL786479 QAH786477:QAH786479 QKD786477:QKD786479 QTZ786477:QTZ786479 RDV786477:RDV786479 RNR786477:RNR786479 RXN786477:RXN786479 SHJ786477:SHJ786479 SRF786477:SRF786479 TBB786477:TBB786479 TKX786477:TKX786479 TUT786477:TUT786479 UEP786477:UEP786479 UOL786477:UOL786479 UYH786477:UYH786479 VID786477:VID786479 VRZ786477:VRZ786479 WBV786477:WBV786479 WLR786477:WLR786479 WVN786477:WVN786479 JB852013:JB852015 SX852013:SX852015 ACT852013:ACT852015 AMP852013:AMP852015 AWL852013:AWL852015 BGH852013:BGH852015 BQD852013:BQD852015 BZZ852013:BZZ852015 CJV852013:CJV852015 CTR852013:CTR852015 DDN852013:DDN852015 DNJ852013:DNJ852015 DXF852013:DXF852015 EHB852013:EHB852015 EQX852013:EQX852015 FAT852013:FAT852015 FKP852013:FKP852015 FUL852013:FUL852015 GEH852013:GEH852015 GOD852013:GOD852015 GXZ852013:GXZ852015 HHV852013:HHV852015 HRR852013:HRR852015 IBN852013:IBN852015 ILJ852013:ILJ852015 IVF852013:IVF852015 JFB852013:JFB852015 JOX852013:JOX852015 JYT852013:JYT852015 KIP852013:KIP852015 KSL852013:KSL852015 LCH852013:LCH852015 LMD852013:LMD852015 LVZ852013:LVZ852015 MFV852013:MFV852015 MPR852013:MPR852015 MZN852013:MZN852015 NJJ852013:NJJ852015 NTF852013:NTF852015 ODB852013:ODB852015 OMX852013:OMX852015 OWT852013:OWT852015 PGP852013:PGP852015 PQL852013:PQL852015 QAH852013:QAH852015 QKD852013:QKD852015 QTZ852013:QTZ852015 RDV852013:RDV852015 RNR852013:RNR852015 RXN852013:RXN852015 SHJ852013:SHJ852015 SRF852013:SRF852015 TBB852013:TBB852015 TKX852013:TKX852015 TUT852013:TUT852015 UEP852013:UEP852015 UOL852013:UOL852015 UYH852013:UYH852015 VID852013:VID852015 VRZ852013:VRZ852015 WBV852013:WBV852015 WLR852013:WLR852015 WVN852013:WVN852015 JB917549:JB917551 SX917549:SX917551 ACT917549:ACT917551 AMP917549:AMP917551 AWL917549:AWL917551 BGH917549:BGH917551 BQD917549:BQD917551 BZZ917549:BZZ917551 CJV917549:CJV917551 CTR917549:CTR917551 DDN917549:DDN917551 DNJ917549:DNJ917551 DXF917549:DXF917551 EHB917549:EHB917551 EQX917549:EQX917551 FAT917549:FAT917551 FKP917549:FKP917551 FUL917549:FUL917551 GEH917549:GEH917551 GOD917549:GOD917551 GXZ917549:GXZ917551 HHV917549:HHV917551 HRR917549:HRR917551 IBN917549:IBN917551 ILJ917549:ILJ917551 IVF917549:IVF917551 JFB917549:JFB917551 JOX917549:JOX917551 JYT917549:JYT917551 KIP917549:KIP917551 KSL917549:KSL917551 LCH917549:LCH917551 LMD917549:LMD917551 LVZ917549:LVZ917551 MFV917549:MFV917551 MPR917549:MPR917551 MZN917549:MZN917551 NJJ917549:NJJ917551 NTF917549:NTF917551 ODB917549:ODB917551 OMX917549:OMX917551 OWT917549:OWT917551 PGP917549:PGP917551 PQL917549:PQL917551 QAH917549:QAH917551 QKD917549:QKD917551 QTZ917549:QTZ917551 RDV917549:RDV917551 RNR917549:RNR917551 RXN917549:RXN917551 SHJ917549:SHJ917551 SRF917549:SRF917551 TBB917549:TBB917551 TKX917549:TKX917551 TUT917549:TUT917551 UEP917549:UEP917551 UOL917549:UOL917551 UYH917549:UYH917551 VID917549:VID917551 VRZ917549:VRZ917551 WBV917549:WBV917551 WLR917549:WLR917551 WVN917549:WVN917551 JB983085:JB983087 SX983085:SX983087 ACT983085:ACT983087 AMP983085:AMP983087 AWL983085:AWL983087 BGH983085:BGH983087 BQD983085:BQD983087 BZZ983085:BZZ983087 CJV983085:CJV983087 CTR983085:CTR983087 DDN983085:DDN983087 DNJ983085:DNJ983087 DXF983085:DXF983087 EHB983085:EHB983087 EQX983085:EQX983087 FAT983085:FAT983087 FKP983085:FKP983087 FUL983085:FUL983087 GEH983085:GEH983087 GOD983085:GOD983087 GXZ983085:GXZ983087 HHV983085:HHV983087 HRR983085:HRR983087 IBN983085:IBN983087 ILJ983085:ILJ983087 IVF983085:IVF983087 JFB983085:JFB983087 JOX983085:JOX983087 JYT983085:JYT983087 KIP983085:KIP983087 KSL983085:KSL983087 LCH983085:LCH983087 LMD983085:LMD983087 LVZ983085:LVZ983087 MFV983085:MFV983087 MPR983085:MPR983087 MZN983085:MZN983087 NJJ983085:NJJ983087 NTF983085:NTF983087 ODB983085:ODB983087 OMX983085:OMX983087 OWT983085:OWT983087 PGP983085:PGP983087 PQL983085:PQL983087 QAH983085:QAH983087 QKD983085:QKD983087 QTZ983085:QTZ983087 RDV983085:RDV983087 RNR983085:RNR983087 RXN983085:RXN983087 SHJ983085:SHJ983087 SRF983085:SRF983087 TBB983085:TBB983087 TKX983085:TKX983087 TUT983085:TUT983087 UEP983085:UEP983087 UOL983085:UOL983087 UYH983085:UYH983087 VID983085:VID983087 VRZ983085:VRZ983087 WBV983085:WBV983087 WLR983085:WLR983087 WVN983085:WVN983087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JB65547:JB65548 SX65547:SX65548 ACT65547:ACT65548 AMP65547:AMP65548 AWL65547:AWL65548 BGH65547:BGH65548 BQD65547:BQD65548 BZZ65547:BZZ65548 CJV65547:CJV65548 CTR65547:CTR65548 DDN65547:DDN65548 DNJ65547:DNJ65548 DXF65547:DXF65548 EHB65547:EHB65548 EQX65547:EQX65548 FAT65547:FAT65548 FKP65547:FKP65548 FUL65547:FUL65548 GEH65547:GEH65548 GOD65547:GOD65548 GXZ65547:GXZ65548 HHV65547:HHV65548 HRR65547:HRR65548 IBN65547:IBN65548 ILJ65547:ILJ65548 IVF65547:IVF65548 JFB65547:JFB65548 JOX65547:JOX65548 JYT65547:JYT65548 KIP65547:KIP65548 KSL65547:KSL65548 LCH65547:LCH65548 LMD65547:LMD65548 LVZ65547:LVZ65548 MFV65547:MFV65548 MPR65547:MPR65548 MZN65547:MZN65548 NJJ65547:NJJ65548 NTF65547:NTF65548 ODB65547:ODB65548 OMX65547:OMX65548 OWT65547:OWT65548 PGP65547:PGP65548 PQL65547:PQL65548 QAH65547:QAH65548 QKD65547:QKD65548 QTZ65547:QTZ65548 RDV65547:RDV65548 RNR65547:RNR65548 RXN65547:RXN65548 SHJ65547:SHJ65548 SRF65547:SRF65548 TBB65547:TBB65548 TKX65547:TKX65548 TUT65547:TUT65548 UEP65547:UEP65548 UOL65547:UOL65548 UYH65547:UYH65548 VID65547:VID65548 VRZ65547:VRZ65548 WBV65547:WBV65548 WLR65547:WLR65548 WVN65547:WVN65548 JB131083:JB131084 SX131083:SX131084 ACT131083:ACT131084 AMP131083:AMP131084 AWL131083:AWL131084 BGH131083:BGH131084 BQD131083:BQD131084 BZZ131083:BZZ131084 CJV131083:CJV131084 CTR131083:CTR131084 DDN131083:DDN131084 DNJ131083:DNJ131084 DXF131083:DXF131084 EHB131083:EHB131084 EQX131083:EQX131084 FAT131083:FAT131084 FKP131083:FKP131084 FUL131083:FUL131084 GEH131083:GEH131084 GOD131083:GOD131084 GXZ131083:GXZ131084 HHV131083:HHV131084 HRR131083:HRR131084 IBN131083:IBN131084 ILJ131083:ILJ131084 IVF131083:IVF131084 JFB131083:JFB131084 JOX131083:JOX131084 JYT131083:JYT131084 KIP131083:KIP131084 KSL131083:KSL131084 LCH131083:LCH131084 LMD131083:LMD131084 LVZ131083:LVZ131084 MFV131083:MFV131084 MPR131083:MPR131084 MZN131083:MZN131084 NJJ131083:NJJ131084 NTF131083:NTF131084 ODB131083:ODB131084 OMX131083:OMX131084 OWT131083:OWT131084 PGP131083:PGP131084 PQL131083:PQL131084 QAH131083:QAH131084 QKD131083:QKD131084 QTZ131083:QTZ131084 RDV131083:RDV131084 RNR131083:RNR131084 RXN131083:RXN131084 SHJ131083:SHJ131084 SRF131083:SRF131084 TBB131083:TBB131084 TKX131083:TKX131084 TUT131083:TUT131084 UEP131083:UEP131084 UOL131083:UOL131084 UYH131083:UYH131084 VID131083:VID131084 VRZ131083:VRZ131084 WBV131083:WBV131084 WLR131083:WLR131084 WVN131083:WVN131084 JB196619:JB196620 SX196619:SX196620 ACT196619:ACT196620 AMP196619:AMP196620 AWL196619:AWL196620 BGH196619:BGH196620 BQD196619:BQD196620 BZZ196619:BZZ196620 CJV196619:CJV196620 CTR196619:CTR196620 DDN196619:DDN196620 DNJ196619:DNJ196620 DXF196619:DXF196620 EHB196619:EHB196620 EQX196619:EQX196620 FAT196619:FAT196620 FKP196619:FKP196620 FUL196619:FUL196620 GEH196619:GEH196620 GOD196619:GOD196620 GXZ196619:GXZ196620 HHV196619:HHV196620 HRR196619:HRR196620 IBN196619:IBN196620 ILJ196619:ILJ196620 IVF196619:IVF196620 JFB196619:JFB196620 JOX196619:JOX196620 JYT196619:JYT196620 KIP196619:KIP196620 KSL196619:KSL196620 LCH196619:LCH196620 LMD196619:LMD196620 LVZ196619:LVZ196620 MFV196619:MFV196620 MPR196619:MPR196620 MZN196619:MZN196620 NJJ196619:NJJ196620 NTF196619:NTF196620 ODB196619:ODB196620 OMX196619:OMX196620 OWT196619:OWT196620 PGP196619:PGP196620 PQL196619:PQL196620 QAH196619:QAH196620 QKD196619:QKD196620 QTZ196619:QTZ196620 RDV196619:RDV196620 RNR196619:RNR196620 RXN196619:RXN196620 SHJ196619:SHJ196620 SRF196619:SRF196620 TBB196619:TBB196620 TKX196619:TKX196620 TUT196619:TUT196620 UEP196619:UEP196620 UOL196619:UOL196620 UYH196619:UYH196620 VID196619:VID196620 VRZ196619:VRZ196620 WBV196619:WBV196620 WLR196619:WLR196620 WVN196619:WVN196620 JB262155:JB262156 SX262155:SX262156 ACT262155:ACT262156 AMP262155:AMP262156 AWL262155:AWL262156 BGH262155:BGH262156 BQD262155:BQD262156 BZZ262155:BZZ262156 CJV262155:CJV262156 CTR262155:CTR262156 DDN262155:DDN262156 DNJ262155:DNJ262156 DXF262155:DXF262156 EHB262155:EHB262156 EQX262155:EQX262156 FAT262155:FAT262156 FKP262155:FKP262156 FUL262155:FUL262156 GEH262155:GEH262156 GOD262155:GOD262156 GXZ262155:GXZ262156 HHV262155:HHV262156 HRR262155:HRR262156 IBN262155:IBN262156 ILJ262155:ILJ262156 IVF262155:IVF262156 JFB262155:JFB262156 JOX262155:JOX262156 JYT262155:JYT262156 KIP262155:KIP262156 KSL262155:KSL262156 LCH262155:LCH262156 LMD262155:LMD262156 LVZ262155:LVZ262156 MFV262155:MFV262156 MPR262155:MPR262156 MZN262155:MZN262156 NJJ262155:NJJ262156 NTF262155:NTF262156 ODB262155:ODB262156 OMX262155:OMX262156 OWT262155:OWT262156 PGP262155:PGP262156 PQL262155:PQL262156 QAH262155:QAH262156 QKD262155:QKD262156 QTZ262155:QTZ262156 RDV262155:RDV262156 RNR262155:RNR262156 RXN262155:RXN262156 SHJ262155:SHJ262156 SRF262155:SRF262156 TBB262155:TBB262156 TKX262155:TKX262156 TUT262155:TUT262156 UEP262155:UEP262156 UOL262155:UOL262156 UYH262155:UYH262156 VID262155:VID262156 VRZ262155:VRZ262156 WBV262155:WBV262156 WLR262155:WLR262156 WVN262155:WVN262156 JB327691:JB327692 SX327691:SX327692 ACT327691:ACT327692 AMP327691:AMP327692 AWL327691:AWL327692 BGH327691:BGH327692 BQD327691:BQD327692 BZZ327691:BZZ327692 CJV327691:CJV327692 CTR327691:CTR327692 DDN327691:DDN327692 DNJ327691:DNJ327692 DXF327691:DXF327692 EHB327691:EHB327692 EQX327691:EQX327692 FAT327691:FAT327692 FKP327691:FKP327692 FUL327691:FUL327692 GEH327691:GEH327692 GOD327691:GOD327692 GXZ327691:GXZ327692 HHV327691:HHV327692 HRR327691:HRR327692 IBN327691:IBN327692 ILJ327691:ILJ327692 IVF327691:IVF327692 JFB327691:JFB327692 JOX327691:JOX327692 JYT327691:JYT327692 KIP327691:KIP327692 KSL327691:KSL327692 LCH327691:LCH327692 LMD327691:LMD327692 LVZ327691:LVZ327692 MFV327691:MFV327692 MPR327691:MPR327692 MZN327691:MZN327692 NJJ327691:NJJ327692 NTF327691:NTF327692 ODB327691:ODB327692 OMX327691:OMX327692 OWT327691:OWT327692 PGP327691:PGP327692 PQL327691:PQL327692 QAH327691:QAH327692 QKD327691:QKD327692 QTZ327691:QTZ327692 RDV327691:RDV327692 RNR327691:RNR327692 RXN327691:RXN327692 SHJ327691:SHJ327692 SRF327691:SRF327692 TBB327691:TBB327692 TKX327691:TKX327692 TUT327691:TUT327692 UEP327691:UEP327692 UOL327691:UOL327692 UYH327691:UYH327692 VID327691:VID327692 VRZ327691:VRZ327692 WBV327691:WBV327692 WLR327691:WLR327692 WVN327691:WVN327692 JB393227:JB393228 SX393227:SX393228 ACT393227:ACT393228 AMP393227:AMP393228 AWL393227:AWL393228 BGH393227:BGH393228 BQD393227:BQD393228 BZZ393227:BZZ393228 CJV393227:CJV393228 CTR393227:CTR393228 DDN393227:DDN393228 DNJ393227:DNJ393228 DXF393227:DXF393228 EHB393227:EHB393228 EQX393227:EQX393228 FAT393227:FAT393228 FKP393227:FKP393228 FUL393227:FUL393228 GEH393227:GEH393228 GOD393227:GOD393228 GXZ393227:GXZ393228 HHV393227:HHV393228 HRR393227:HRR393228 IBN393227:IBN393228 ILJ393227:ILJ393228 IVF393227:IVF393228 JFB393227:JFB393228 JOX393227:JOX393228 JYT393227:JYT393228 KIP393227:KIP393228 KSL393227:KSL393228 LCH393227:LCH393228 LMD393227:LMD393228 LVZ393227:LVZ393228 MFV393227:MFV393228 MPR393227:MPR393228 MZN393227:MZN393228 NJJ393227:NJJ393228 NTF393227:NTF393228 ODB393227:ODB393228 OMX393227:OMX393228 OWT393227:OWT393228 PGP393227:PGP393228 PQL393227:PQL393228 QAH393227:QAH393228 QKD393227:QKD393228 QTZ393227:QTZ393228 RDV393227:RDV393228 RNR393227:RNR393228 RXN393227:RXN393228 SHJ393227:SHJ393228 SRF393227:SRF393228 TBB393227:TBB393228 TKX393227:TKX393228 TUT393227:TUT393228 UEP393227:UEP393228 UOL393227:UOL393228 UYH393227:UYH393228 VID393227:VID393228 VRZ393227:VRZ393228 WBV393227:WBV393228 WLR393227:WLR393228 WVN393227:WVN393228 JB458763:JB458764 SX458763:SX458764 ACT458763:ACT458764 AMP458763:AMP458764 AWL458763:AWL458764 BGH458763:BGH458764 BQD458763:BQD458764 BZZ458763:BZZ458764 CJV458763:CJV458764 CTR458763:CTR458764 DDN458763:DDN458764 DNJ458763:DNJ458764 DXF458763:DXF458764 EHB458763:EHB458764 EQX458763:EQX458764 FAT458763:FAT458764 FKP458763:FKP458764 FUL458763:FUL458764 GEH458763:GEH458764 GOD458763:GOD458764 GXZ458763:GXZ458764 HHV458763:HHV458764 HRR458763:HRR458764 IBN458763:IBN458764 ILJ458763:ILJ458764 IVF458763:IVF458764 JFB458763:JFB458764 JOX458763:JOX458764 JYT458763:JYT458764 KIP458763:KIP458764 KSL458763:KSL458764 LCH458763:LCH458764 LMD458763:LMD458764 LVZ458763:LVZ458764 MFV458763:MFV458764 MPR458763:MPR458764 MZN458763:MZN458764 NJJ458763:NJJ458764 NTF458763:NTF458764 ODB458763:ODB458764 OMX458763:OMX458764 OWT458763:OWT458764 PGP458763:PGP458764 PQL458763:PQL458764 QAH458763:QAH458764 QKD458763:QKD458764 QTZ458763:QTZ458764 RDV458763:RDV458764 RNR458763:RNR458764 RXN458763:RXN458764 SHJ458763:SHJ458764 SRF458763:SRF458764 TBB458763:TBB458764 TKX458763:TKX458764 TUT458763:TUT458764 UEP458763:UEP458764 UOL458763:UOL458764 UYH458763:UYH458764 VID458763:VID458764 VRZ458763:VRZ458764 WBV458763:WBV458764 WLR458763:WLR458764 WVN458763:WVN458764 JB524299:JB524300 SX524299:SX524300 ACT524299:ACT524300 AMP524299:AMP524300 AWL524299:AWL524300 BGH524299:BGH524300 BQD524299:BQD524300 BZZ524299:BZZ524300 CJV524299:CJV524300 CTR524299:CTR524300 DDN524299:DDN524300 DNJ524299:DNJ524300 DXF524299:DXF524300 EHB524299:EHB524300 EQX524299:EQX524300 FAT524299:FAT524300 FKP524299:FKP524300 FUL524299:FUL524300 GEH524299:GEH524300 GOD524299:GOD524300 GXZ524299:GXZ524300 HHV524299:HHV524300 HRR524299:HRR524300 IBN524299:IBN524300 ILJ524299:ILJ524300 IVF524299:IVF524300 JFB524299:JFB524300 JOX524299:JOX524300 JYT524299:JYT524300 KIP524299:KIP524300 KSL524299:KSL524300 LCH524299:LCH524300 LMD524299:LMD524300 LVZ524299:LVZ524300 MFV524299:MFV524300 MPR524299:MPR524300 MZN524299:MZN524300 NJJ524299:NJJ524300 NTF524299:NTF524300 ODB524299:ODB524300 OMX524299:OMX524300 OWT524299:OWT524300 PGP524299:PGP524300 PQL524299:PQL524300 QAH524299:QAH524300 QKD524299:QKD524300 QTZ524299:QTZ524300 RDV524299:RDV524300 RNR524299:RNR524300 RXN524299:RXN524300 SHJ524299:SHJ524300 SRF524299:SRF524300 TBB524299:TBB524300 TKX524299:TKX524300 TUT524299:TUT524300 UEP524299:UEP524300 UOL524299:UOL524300 UYH524299:UYH524300 VID524299:VID524300 VRZ524299:VRZ524300 WBV524299:WBV524300 WLR524299:WLR524300 WVN524299:WVN524300 JB589835:JB589836 SX589835:SX589836 ACT589835:ACT589836 AMP589835:AMP589836 AWL589835:AWL589836 BGH589835:BGH589836 BQD589835:BQD589836 BZZ589835:BZZ589836 CJV589835:CJV589836 CTR589835:CTR589836 DDN589835:DDN589836 DNJ589835:DNJ589836 DXF589835:DXF589836 EHB589835:EHB589836 EQX589835:EQX589836 FAT589835:FAT589836 FKP589835:FKP589836 FUL589835:FUL589836 GEH589835:GEH589836 GOD589835:GOD589836 GXZ589835:GXZ589836 HHV589835:HHV589836 HRR589835:HRR589836 IBN589835:IBN589836 ILJ589835:ILJ589836 IVF589835:IVF589836 JFB589835:JFB589836 JOX589835:JOX589836 JYT589835:JYT589836 KIP589835:KIP589836 KSL589835:KSL589836 LCH589835:LCH589836 LMD589835:LMD589836 LVZ589835:LVZ589836 MFV589835:MFV589836 MPR589835:MPR589836 MZN589835:MZN589836 NJJ589835:NJJ589836 NTF589835:NTF589836 ODB589835:ODB589836 OMX589835:OMX589836 OWT589835:OWT589836 PGP589835:PGP589836 PQL589835:PQL589836 QAH589835:QAH589836 QKD589835:QKD589836 QTZ589835:QTZ589836 RDV589835:RDV589836 RNR589835:RNR589836 RXN589835:RXN589836 SHJ589835:SHJ589836 SRF589835:SRF589836 TBB589835:TBB589836 TKX589835:TKX589836 TUT589835:TUT589836 UEP589835:UEP589836 UOL589835:UOL589836 UYH589835:UYH589836 VID589835:VID589836 VRZ589835:VRZ589836 WBV589835:WBV589836 WLR589835:WLR589836 WVN589835:WVN589836 JB655371:JB655372 SX655371:SX655372 ACT655371:ACT655372 AMP655371:AMP655372 AWL655371:AWL655372 BGH655371:BGH655372 BQD655371:BQD655372 BZZ655371:BZZ655372 CJV655371:CJV655372 CTR655371:CTR655372 DDN655371:DDN655372 DNJ655371:DNJ655372 DXF655371:DXF655372 EHB655371:EHB655372 EQX655371:EQX655372 FAT655371:FAT655372 FKP655371:FKP655372 FUL655371:FUL655372 GEH655371:GEH655372 GOD655371:GOD655372 GXZ655371:GXZ655372 HHV655371:HHV655372 HRR655371:HRR655372 IBN655371:IBN655372 ILJ655371:ILJ655372 IVF655371:IVF655372 JFB655371:JFB655372 JOX655371:JOX655372 JYT655371:JYT655372 KIP655371:KIP655372 KSL655371:KSL655372 LCH655371:LCH655372 LMD655371:LMD655372 LVZ655371:LVZ655372 MFV655371:MFV655372 MPR655371:MPR655372 MZN655371:MZN655372 NJJ655371:NJJ655372 NTF655371:NTF655372 ODB655371:ODB655372 OMX655371:OMX655372 OWT655371:OWT655372 PGP655371:PGP655372 PQL655371:PQL655372 QAH655371:QAH655372 QKD655371:QKD655372 QTZ655371:QTZ655372 RDV655371:RDV655372 RNR655371:RNR655372 RXN655371:RXN655372 SHJ655371:SHJ655372 SRF655371:SRF655372 TBB655371:TBB655372 TKX655371:TKX655372 TUT655371:TUT655372 UEP655371:UEP655372 UOL655371:UOL655372 UYH655371:UYH655372 VID655371:VID655372 VRZ655371:VRZ655372 WBV655371:WBV655372 WLR655371:WLR655372 WVN655371:WVN655372 JB720907:JB720908 SX720907:SX720908 ACT720907:ACT720908 AMP720907:AMP720908 AWL720907:AWL720908 BGH720907:BGH720908 BQD720907:BQD720908 BZZ720907:BZZ720908 CJV720907:CJV720908 CTR720907:CTR720908 DDN720907:DDN720908 DNJ720907:DNJ720908 DXF720907:DXF720908 EHB720907:EHB720908 EQX720907:EQX720908 FAT720907:FAT720908 FKP720907:FKP720908 FUL720907:FUL720908 GEH720907:GEH720908 GOD720907:GOD720908 GXZ720907:GXZ720908 HHV720907:HHV720908 HRR720907:HRR720908 IBN720907:IBN720908 ILJ720907:ILJ720908 IVF720907:IVF720908 JFB720907:JFB720908 JOX720907:JOX720908 JYT720907:JYT720908 KIP720907:KIP720908 KSL720907:KSL720908 LCH720907:LCH720908 LMD720907:LMD720908 LVZ720907:LVZ720908 MFV720907:MFV720908 MPR720907:MPR720908 MZN720907:MZN720908 NJJ720907:NJJ720908 NTF720907:NTF720908 ODB720907:ODB720908 OMX720907:OMX720908 OWT720907:OWT720908 PGP720907:PGP720908 PQL720907:PQL720908 QAH720907:QAH720908 QKD720907:QKD720908 QTZ720907:QTZ720908 RDV720907:RDV720908 RNR720907:RNR720908 RXN720907:RXN720908 SHJ720907:SHJ720908 SRF720907:SRF720908 TBB720907:TBB720908 TKX720907:TKX720908 TUT720907:TUT720908 UEP720907:UEP720908 UOL720907:UOL720908 UYH720907:UYH720908 VID720907:VID720908 VRZ720907:VRZ720908 WBV720907:WBV720908 WLR720907:WLR720908 WVN720907:WVN720908 JB786443:JB786444 SX786443:SX786444 ACT786443:ACT786444 AMP786443:AMP786444 AWL786443:AWL786444 BGH786443:BGH786444 BQD786443:BQD786444 BZZ786443:BZZ786444 CJV786443:CJV786444 CTR786443:CTR786444 DDN786443:DDN786444 DNJ786443:DNJ786444 DXF786443:DXF786444 EHB786443:EHB786444 EQX786443:EQX786444 FAT786443:FAT786444 FKP786443:FKP786444 FUL786443:FUL786444 GEH786443:GEH786444 GOD786443:GOD786444 GXZ786443:GXZ786444 HHV786443:HHV786444 HRR786443:HRR786444 IBN786443:IBN786444 ILJ786443:ILJ786444 IVF786443:IVF786444 JFB786443:JFB786444 JOX786443:JOX786444 JYT786443:JYT786444 KIP786443:KIP786444 KSL786443:KSL786444 LCH786443:LCH786444 LMD786443:LMD786444 LVZ786443:LVZ786444 MFV786443:MFV786444 MPR786443:MPR786444 MZN786443:MZN786444 NJJ786443:NJJ786444 NTF786443:NTF786444 ODB786443:ODB786444 OMX786443:OMX786444 OWT786443:OWT786444 PGP786443:PGP786444 PQL786443:PQL786444 QAH786443:QAH786444 QKD786443:QKD786444 QTZ786443:QTZ786444 RDV786443:RDV786444 RNR786443:RNR786444 RXN786443:RXN786444 SHJ786443:SHJ786444 SRF786443:SRF786444 TBB786443:TBB786444 TKX786443:TKX786444 TUT786443:TUT786444 UEP786443:UEP786444 UOL786443:UOL786444 UYH786443:UYH786444 VID786443:VID786444 VRZ786443:VRZ786444 WBV786443:WBV786444 WLR786443:WLR786444 WVN786443:WVN786444 JB851979:JB851980 SX851979:SX851980 ACT851979:ACT851980 AMP851979:AMP851980 AWL851979:AWL851980 BGH851979:BGH851980 BQD851979:BQD851980 BZZ851979:BZZ851980 CJV851979:CJV851980 CTR851979:CTR851980 DDN851979:DDN851980 DNJ851979:DNJ851980 DXF851979:DXF851980 EHB851979:EHB851980 EQX851979:EQX851980 FAT851979:FAT851980 FKP851979:FKP851980 FUL851979:FUL851980 GEH851979:GEH851980 GOD851979:GOD851980 GXZ851979:GXZ851980 HHV851979:HHV851980 HRR851979:HRR851980 IBN851979:IBN851980 ILJ851979:ILJ851980 IVF851979:IVF851980 JFB851979:JFB851980 JOX851979:JOX851980 JYT851979:JYT851980 KIP851979:KIP851980 KSL851979:KSL851980 LCH851979:LCH851980 LMD851979:LMD851980 LVZ851979:LVZ851980 MFV851979:MFV851980 MPR851979:MPR851980 MZN851979:MZN851980 NJJ851979:NJJ851980 NTF851979:NTF851980 ODB851979:ODB851980 OMX851979:OMX851980 OWT851979:OWT851980 PGP851979:PGP851980 PQL851979:PQL851980 QAH851979:QAH851980 QKD851979:QKD851980 QTZ851979:QTZ851980 RDV851979:RDV851980 RNR851979:RNR851980 RXN851979:RXN851980 SHJ851979:SHJ851980 SRF851979:SRF851980 TBB851979:TBB851980 TKX851979:TKX851980 TUT851979:TUT851980 UEP851979:UEP851980 UOL851979:UOL851980 UYH851979:UYH851980 VID851979:VID851980 VRZ851979:VRZ851980 WBV851979:WBV851980 WLR851979:WLR851980 WVN851979:WVN851980 JB917515:JB917516 SX917515:SX917516 ACT917515:ACT917516 AMP917515:AMP917516 AWL917515:AWL917516 BGH917515:BGH917516 BQD917515:BQD917516 BZZ917515:BZZ917516 CJV917515:CJV917516 CTR917515:CTR917516 DDN917515:DDN917516 DNJ917515:DNJ917516 DXF917515:DXF917516 EHB917515:EHB917516 EQX917515:EQX917516 FAT917515:FAT917516 FKP917515:FKP917516 FUL917515:FUL917516 GEH917515:GEH917516 GOD917515:GOD917516 GXZ917515:GXZ917516 HHV917515:HHV917516 HRR917515:HRR917516 IBN917515:IBN917516 ILJ917515:ILJ917516 IVF917515:IVF917516 JFB917515:JFB917516 JOX917515:JOX917516 JYT917515:JYT917516 KIP917515:KIP917516 KSL917515:KSL917516 LCH917515:LCH917516 LMD917515:LMD917516 LVZ917515:LVZ917516 MFV917515:MFV917516 MPR917515:MPR917516 MZN917515:MZN917516 NJJ917515:NJJ917516 NTF917515:NTF917516 ODB917515:ODB917516 OMX917515:OMX917516 OWT917515:OWT917516 PGP917515:PGP917516 PQL917515:PQL917516 QAH917515:QAH917516 QKD917515:QKD917516 QTZ917515:QTZ917516 RDV917515:RDV917516 RNR917515:RNR917516 RXN917515:RXN917516 SHJ917515:SHJ917516 SRF917515:SRF917516 TBB917515:TBB917516 TKX917515:TKX917516 TUT917515:TUT917516 UEP917515:UEP917516 UOL917515:UOL917516 UYH917515:UYH917516 VID917515:VID917516 VRZ917515:VRZ917516 WBV917515:WBV917516 WLR917515:WLR917516 WVN917515:WVN917516 JB983051:JB983052 SX983051:SX983052 ACT983051:ACT983052 AMP983051:AMP983052 AWL983051:AWL983052 BGH983051:BGH983052 BQD983051:BQD983052 BZZ983051:BZZ983052 CJV983051:CJV983052 CTR983051:CTR983052 DDN983051:DDN983052 DNJ983051:DNJ983052 DXF983051:DXF983052 EHB983051:EHB983052 EQX983051:EQX983052 FAT983051:FAT983052 FKP983051:FKP983052 FUL983051:FUL983052 GEH983051:GEH983052 GOD983051:GOD983052 GXZ983051:GXZ983052 HHV983051:HHV983052 HRR983051:HRR983052 IBN983051:IBN983052 ILJ983051:ILJ983052 IVF983051:IVF983052 JFB983051:JFB983052 JOX983051:JOX983052 JYT983051:JYT983052 KIP983051:KIP983052 KSL983051:KSL983052 LCH983051:LCH983052 LMD983051:LMD983052 LVZ983051:LVZ983052 MFV983051:MFV983052 MPR983051:MPR983052 MZN983051:MZN983052 NJJ983051:NJJ983052 NTF983051:NTF983052 ODB983051:ODB983052 OMX983051:OMX983052 OWT983051:OWT983052 PGP983051:PGP983052 PQL983051:PQL983052 QAH983051:QAH983052 QKD983051:QKD983052 QTZ983051:QTZ983052 RDV983051:RDV983052 RNR983051:RNR983052 RXN983051:RXN983052 SHJ983051:SHJ983052 SRF983051:SRF983052 TBB983051:TBB983052 TKX983051:TKX983052 TUT983051:TUT983052 UEP983051:UEP983052 UOL983051:UOL983052 UYH983051:UYH983052 VID983051:VID983052 VRZ983051:VRZ983052 WBV983051:WBV983052 WLR983051:WLR983052 WVN983051:WVN983052 C80 C65605 C131141 C196677 C262213 C327749 C393285 C458821 C524357 C589893 C655429 C720965 C786501 C852037 C917573 C983109 C129:C130 C65654:C65655 C131190:C131191 C196726:C196727 C262262:C262263 C327798:C327799 C393334:C393335 C458870:C458871 C524406:C524407 C589942:C589943 C655478:C655479 C721014:C721015 C786550:C786551 C852086:C852087 C917622:C917623 C983158:C983159 C121 C65646 C131182 C196718 C262254 C327790 C393326 C458862 C524398 C589934 C655470 C721006 C786542 C852078 C917614 C983150 C110 C65635 C131171 C196707 C262243 C327779 C393315 C458851 C524387 C589923 C655459 C720995 C786531 C852067 C917603 C983139 C46 C65571 C131107 C196643 C262179 C327715 C393251 C458787 C524323 C589859 C655395 C720931 C786467 C852003 C917539 C983075 C35 C65560 C131096 C196632 C262168 C327704 C393240 C458776 C524312 C589848 C655384 C720920 C786456 C851992 C917528 C983064 C93 C65618 C131154 C196690 C262226 C327762 C393298 C458834 C524370 C589906 C655442 C720978 C786514 C852050 C917586 C983122 C56:C60 C65627 C131163 C196699 C262235 C327771 C393307 C458843 C524379 C589915 C655451 C720987 C786523 C852059 C917595 C983131 C26 C65551 C131087 C196623 C262159 C327695 C393231 C458767 C524303 C589839 C655375 C720911 C786447 C851983 C917519 C983055 C983051:C983052 C65581:C65583 C131117:C131119 C196653:C196655 C262189:C262191 C327725:C327727 C393261:C393263 C458797:C458799 C524333:C524335 C589869:C589871 C655405:C655407 C720941:C720943 C786477:C786479 C852013:C852015 C917549:C917551 C983085:C983087 C22:C23 C65547:C65548 C131083:C131084 C196619:C196620 C262155:C262156 C327691:C327692 C393227:C393228 C458763:C458764 C524299:C524300 C589835:C589836 C655371:C655372 C720907:C720908 C786443:C786444 C851979:C851980 C917515:C917516</xm:sqref>
        </x14:dataValidation>
        <x14:dataValidation type="list" allowBlank="1" showInputMessage="1" showErrorMessage="1" errorTitle="Select from List" error="You must select one of the values in the drop-down list." xr:uid="{00000000-0002-0000-0100-000002000000}">
          <x14:formula1>
            <xm:f>"0,1,2,3,4"</xm:f>
          </x14:formula1>
          <xm:sqref>JB137 SX137 ACT137 AMP137 AWL137 BGH137 BQD137 BZZ137 CJV137 CTR137 DDN137 DNJ137 DXF137 EHB137 EQX137 FAT137 FKP137 FUL137 GEH137 GOD137 GXZ137 HHV137 HRR137 IBN137 ILJ137 IVF137 JFB137 JOX137 JYT137 KIP137 KSL137 LCH137 LMD137 LVZ137 MFV137 MPR137 MZN137 NJJ137 NTF137 ODB137 OMX137 OWT137 PGP137 PQL137 QAH137 QKD137 QTZ137 RDV137 RNR137 RXN137 SHJ137 SRF137 TBB137 TKX137 TUT137 UEP137 UOL137 UYH137 VID137 VRZ137 WBV137 WLR137 WVN137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JB77 SX77 ACT77 AMP77 AWL77 BGH77 BQD77 BZZ77 CJV77 CTR77 DDN77 DNJ77 DXF77 EHB77 EQX77 FAT77 FKP77 FUL77 GEH77 GOD77 GXZ77 HHV77 HRR77 IBN77 ILJ77 IVF77 JFB77 JOX77 JYT77 KIP77 KSL77 LCH77 LMD77 LVZ77 MFV77 MPR77 MZN77 NJJ77 NTF77 ODB77 OMX77 OWT77 PGP77 PQL77 QAH77 QKD77 QTZ77 RDV77 RNR77 RXN77 SHJ77 SRF77 TBB77 TKX77 TUT77 UEP77 UOL77 UYH77 VID77 VRZ77 WBV77 WLR77 WVN77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JB100:JB101 SX100:SX101 ACT100:ACT101 AMP100:AMP101 AWL100:AWL101 BGH100:BGH101 BQD100:BQD101 BZZ100:BZZ101 CJV100:CJV101 CTR100:CTR101 DDN100:DDN101 DNJ100:DNJ101 DXF100:DXF101 EHB100:EHB101 EQX100:EQX101 FAT100:FAT101 FKP100:FKP101 FUL100:FUL101 GEH100:GEH101 GOD100:GOD101 GXZ100:GXZ101 HHV100:HHV101 HRR100:HRR101 IBN100:IBN101 ILJ100:ILJ101 IVF100:IVF101 JFB100:JFB101 JOX100:JOX101 JYT100:JYT101 KIP100:KIP101 KSL100:KSL101 LCH100:LCH101 LMD100:LMD101 LVZ100:LVZ101 MFV100:MFV101 MPR100:MPR101 MZN100:MZN101 NJJ100:NJJ101 NTF100:NTF101 ODB100:ODB101 OMX100:OMX101 OWT100:OWT101 PGP100:PGP101 PQL100:PQL101 QAH100:QAH101 QKD100:QKD101 QTZ100:QTZ101 RDV100:RDV101 RNR100:RNR101 RXN100:RXN101 SHJ100:SHJ101 SRF100:SRF101 TBB100:TBB101 TKX100:TKX101 TUT100:TUT101 UEP100:UEP101 UOL100:UOL101 UYH100:UYH101 VID100:VID101 VRZ100:VRZ101 WBV100:WBV101 WLR100:WLR101 WVN100:WVN101 JB65625:JB65626 SX65625:SX65626 ACT65625:ACT65626 AMP65625:AMP65626 AWL65625:AWL65626 BGH65625:BGH65626 BQD65625:BQD65626 BZZ65625:BZZ65626 CJV65625:CJV65626 CTR65625:CTR65626 DDN65625:DDN65626 DNJ65625:DNJ65626 DXF65625:DXF65626 EHB65625:EHB65626 EQX65625:EQX65626 FAT65625:FAT65626 FKP65625:FKP65626 FUL65625:FUL65626 GEH65625:GEH65626 GOD65625:GOD65626 GXZ65625:GXZ65626 HHV65625:HHV65626 HRR65625:HRR65626 IBN65625:IBN65626 ILJ65625:ILJ65626 IVF65625:IVF65626 JFB65625:JFB65626 JOX65625:JOX65626 JYT65625:JYT65626 KIP65625:KIP65626 KSL65625:KSL65626 LCH65625:LCH65626 LMD65625:LMD65626 LVZ65625:LVZ65626 MFV65625:MFV65626 MPR65625:MPR65626 MZN65625:MZN65626 NJJ65625:NJJ65626 NTF65625:NTF65626 ODB65625:ODB65626 OMX65625:OMX65626 OWT65625:OWT65626 PGP65625:PGP65626 PQL65625:PQL65626 QAH65625:QAH65626 QKD65625:QKD65626 QTZ65625:QTZ65626 RDV65625:RDV65626 RNR65625:RNR65626 RXN65625:RXN65626 SHJ65625:SHJ65626 SRF65625:SRF65626 TBB65625:TBB65626 TKX65625:TKX65626 TUT65625:TUT65626 UEP65625:UEP65626 UOL65625:UOL65626 UYH65625:UYH65626 VID65625:VID65626 VRZ65625:VRZ65626 WBV65625:WBV65626 WLR65625:WLR65626 WVN65625:WVN65626 JB131161:JB131162 SX131161:SX131162 ACT131161:ACT131162 AMP131161:AMP131162 AWL131161:AWL131162 BGH131161:BGH131162 BQD131161:BQD131162 BZZ131161:BZZ131162 CJV131161:CJV131162 CTR131161:CTR131162 DDN131161:DDN131162 DNJ131161:DNJ131162 DXF131161:DXF131162 EHB131161:EHB131162 EQX131161:EQX131162 FAT131161:FAT131162 FKP131161:FKP131162 FUL131161:FUL131162 GEH131161:GEH131162 GOD131161:GOD131162 GXZ131161:GXZ131162 HHV131161:HHV131162 HRR131161:HRR131162 IBN131161:IBN131162 ILJ131161:ILJ131162 IVF131161:IVF131162 JFB131161:JFB131162 JOX131161:JOX131162 JYT131161:JYT131162 KIP131161:KIP131162 KSL131161:KSL131162 LCH131161:LCH131162 LMD131161:LMD131162 LVZ131161:LVZ131162 MFV131161:MFV131162 MPR131161:MPR131162 MZN131161:MZN131162 NJJ131161:NJJ131162 NTF131161:NTF131162 ODB131161:ODB131162 OMX131161:OMX131162 OWT131161:OWT131162 PGP131161:PGP131162 PQL131161:PQL131162 QAH131161:QAH131162 QKD131161:QKD131162 QTZ131161:QTZ131162 RDV131161:RDV131162 RNR131161:RNR131162 RXN131161:RXN131162 SHJ131161:SHJ131162 SRF131161:SRF131162 TBB131161:TBB131162 TKX131161:TKX131162 TUT131161:TUT131162 UEP131161:UEP131162 UOL131161:UOL131162 UYH131161:UYH131162 VID131161:VID131162 VRZ131161:VRZ131162 WBV131161:WBV131162 WLR131161:WLR131162 WVN131161:WVN131162 JB196697:JB196698 SX196697:SX196698 ACT196697:ACT196698 AMP196697:AMP196698 AWL196697:AWL196698 BGH196697:BGH196698 BQD196697:BQD196698 BZZ196697:BZZ196698 CJV196697:CJV196698 CTR196697:CTR196698 DDN196697:DDN196698 DNJ196697:DNJ196698 DXF196697:DXF196698 EHB196697:EHB196698 EQX196697:EQX196698 FAT196697:FAT196698 FKP196697:FKP196698 FUL196697:FUL196698 GEH196697:GEH196698 GOD196697:GOD196698 GXZ196697:GXZ196698 HHV196697:HHV196698 HRR196697:HRR196698 IBN196697:IBN196698 ILJ196697:ILJ196698 IVF196697:IVF196698 JFB196697:JFB196698 JOX196697:JOX196698 JYT196697:JYT196698 KIP196697:KIP196698 KSL196697:KSL196698 LCH196697:LCH196698 LMD196697:LMD196698 LVZ196697:LVZ196698 MFV196697:MFV196698 MPR196697:MPR196698 MZN196697:MZN196698 NJJ196697:NJJ196698 NTF196697:NTF196698 ODB196697:ODB196698 OMX196697:OMX196698 OWT196697:OWT196698 PGP196697:PGP196698 PQL196697:PQL196698 QAH196697:QAH196698 QKD196697:QKD196698 QTZ196697:QTZ196698 RDV196697:RDV196698 RNR196697:RNR196698 RXN196697:RXN196698 SHJ196697:SHJ196698 SRF196697:SRF196698 TBB196697:TBB196698 TKX196697:TKX196698 TUT196697:TUT196698 UEP196697:UEP196698 UOL196697:UOL196698 UYH196697:UYH196698 VID196697:VID196698 VRZ196697:VRZ196698 WBV196697:WBV196698 WLR196697:WLR196698 WVN196697:WVN196698 JB262233:JB262234 SX262233:SX262234 ACT262233:ACT262234 AMP262233:AMP262234 AWL262233:AWL262234 BGH262233:BGH262234 BQD262233:BQD262234 BZZ262233:BZZ262234 CJV262233:CJV262234 CTR262233:CTR262234 DDN262233:DDN262234 DNJ262233:DNJ262234 DXF262233:DXF262234 EHB262233:EHB262234 EQX262233:EQX262234 FAT262233:FAT262234 FKP262233:FKP262234 FUL262233:FUL262234 GEH262233:GEH262234 GOD262233:GOD262234 GXZ262233:GXZ262234 HHV262233:HHV262234 HRR262233:HRR262234 IBN262233:IBN262234 ILJ262233:ILJ262234 IVF262233:IVF262234 JFB262233:JFB262234 JOX262233:JOX262234 JYT262233:JYT262234 KIP262233:KIP262234 KSL262233:KSL262234 LCH262233:LCH262234 LMD262233:LMD262234 LVZ262233:LVZ262234 MFV262233:MFV262234 MPR262233:MPR262234 MZN262233:MZN262234 NJJ262233:NJJ262234 NTF262233:NTF262234 ODB262233:ODB262234 OMX262233:OMX262234 OWT262233:OWT262234 PGP262233:PGP262234 PQL262233:PQL262234 QAH262233:QAH262234 QKD262233:QKD262234 QTZ262233:QTZ262234 RDV262233:RDV262234 RNR262233:RNR262234 RXN262233:RXN262234 SHJ262233:SHJ262234 SRF262233:SRF262234 TBB262233:TBB262234 TKX262233:TKX262234 TUT262233:TUT262234 UEP262233:UEP262234 UOL262233:UOL262234 UYH262233:UYH262234 VID262233:VID262234 VRZ262233:VRZ262234 WBV262233:WBV262234 WLR262233:WLR262234 WVN262233:WVN262234 JB327769:JB327770 SX327769:SX327770 ACT327769:ACT327770 AMP327769:AMP327770 AWL327769:AWL327770 BGH327769:BGH327770 BQD327769:BQD327770 BZZ327769:BZZ327770 CJV327769:CJV327770 CTR327769:CTR327770 DDN327769:DDN327770 DNJ327769:DNJ327770 DXF327769:DXF327770 EHB327769:EHB327770 EQX327769:EQX327770 FAT327769:FAT327770 FKP327769:FKP327770 FUL327769:FUL327770 GEH327769:GEH327770 GOD327769:GOD327770 GXZ327769:GXZ327770 HHV327769:HHV327770 HRR327769:HRR327770 IBN327769:IBN327770 ILJ327769:ILJ327770 IVF327769:IVF327770 JFB327769:JFB327770 JOX327769:JOX327770 JYT327769:JYT327770 KIP327769:KIP327770 KSL327769:KSL327770 LCH327769:LCH327770 LMD327769:LMD327770 LVZ327769:LVZ327770 MFV327769:MFV327770 MPR327769:MPR327770 MZN327769:MZN327770 NJJ327769:NJJ327770 NTF327769:NTF327770 ODB327769:ODB327770 OMX327769:OMX327770 OWT327769:OWT327770 PGP327769:PGP327770 PQL327769:PQL327770 QAH327769:QAH327770 QKD327769:QKD327770 QTZ327769:QTZ327770 RDV327769:RDV327770 RNR327769:RNR327770 RXN327769:RXN327770 SHJ327769:SHJ327770 SRF327769:SRF327770 TBB327769:TBB327770 TKX327769:TKX327770 TUT327769:TUT327770 UEP327769:UEP327770 UOL327769:UOL327770 UYH327769:UYH327770 VID327769:VID327770 VRZ327769:VRZ327770 WBV327769:WBV327770 WLR327769:WLR327770 WVN327769:WVN327770 JB393305:JB393306 SX393305:SX393306 ACT393305:ACT393306 AMP393305:AMP393306 AWL393305:AWL393306 BGH393305:BGH393306 BQD393305:BQD393306 BZZ393305:BZZ393306 CJV393305:CJV393306 CTR393305:CTR393306 DDN393305:DDN393306 DNJ393305:DNJ393306 DXF393305:DXF393306 EHB393305:EHB393306 EQX393305:EQX393306 FAT393305:FAT393306 FKP393305:FKP393306 FUL393305:FUL393306 GEH393305:GEH393306 GOD393305:GOD393306 GXZ393305:GXZ393306 HHV393305:HHV393306 HRR393305:HRR393306 IBN393305:IBN393306 ILJ393305:ILJ393306 IVF393305:IVF393306 JFB393305:JFB393306 JOX393305:JOX393306 JYT393305:JYT393306 KIP393305:KIP393306 KSL393305:KSL393306 LCH393305:LCH393306 LMD393305:LMD393306 LVZ393305:LVZ393306 MFV393305:MFV393306 MPR393305:MPR393306 MZN393305:MZN393306 NJJ393305:NJJ393306 NTF393305:NTF393306 ODB393305:ODB393306 OMX393305:OMX393306 OWT393305:OWT393306 PGP393305:PGP393306 PQL393305:PQL393306 QAH393305:QAH393306 QKD393305:QKD393306 QTZ393305:QTZ393306 RDV393305:RDV393306 RNR393305:RNR393306 RXN393305:RXN393306 SHJ393305:SHJ393306 SRF393305:SRF393306 TBB393305:TBB393306 TKX393305:TKX393306 TUT393305:TUT393306 UEP393305:UEP393306 UOL393305:UOL393306 UYH393305:UYH393306 VID393305:VID393306 VRZ393305:VRZ393306 WBV393305:WBV393306 WLR393305:WLR393306 WVN393305:WVN393306 JB458841:JB458842 SX458841:SX458842 ACT458841:ACT458842 AMP458841:AMP458842 AWL458841:AWL458842 BGH458841:BGH458842 BQD458841:BQD458842 BZZ458841:BZZ458842 CJV458841:CJV458842 CTR458841:CTR458842 DDN458841:DDN458842 DNJ458841:DNJ458842 DXF458841:DXF458842 EHB458841:EHB458842 EQX458841:EQX458842 FAT458841:FAT458842 FKP458841:FKP458842 FUL458841:FUL458842 GEH458841:GEH458842 GOD458841:GOD458842 GXZ458841:GXZ458842 HHV458841:HHV458842 HRR458841:HRR458842 IBN458841:IBN458842 ILJ458841:ILJ458842 IVF458841:IVF458842 JFB458841:JFB458842 JOX458841:JOX458842 JYT458841:JYT458842 KIP458841:KIP458842 KSL458841:KSL458842 LCH458841:LCH458842 LMD458841:LMD458842 LVZ458841:LVZ458842 MFV458841:MFV458842 MPR458841:MPR458842 MZN458841:MZN458842 NJJ458841:NJJ458842 NTF458841:NTF458842 ODB458841:ODB458842 OMX458841:OMX458842 OWT458841:OWT458842 PGP458841:PGP458842 PQL458841:PQL458842 QAH458841:QAH458842 QKD458841:QKD458842 QTZ458841:QTZ458842 RDV458841:RDV458842 RNR458841:RNR458842 RXN458841:RXN458842 SHJ458841:SHJ458842 SRF458841:SRF458842 TBB458841:TBB458842 TKX458841:TKX458842 TUT458841:TUT458842 UEP458841:UEP458842 UOL458841:UOL458842 UYH458841:UYH458842 VID458841:VID458842 VRZ458841:VRZ458842 WBV458841:WBV458842 WLR458841:WLR458842 WVN458841:WVN458842 JB524377:JB524378 SX524377:SX524378 ACT524377:ACT524378 AMP524377:AMP524378 AWL524377:AWL524378 BGH524377:BGH524378 BQD524377:BQD524378 BZZ524377:BZZ524378 CJV524377:CJV524378 CTR524377:CTR524378 DDN524377:DDN524378 DNJ524377:DNJ524378 DXF524377:DXF524378 EHB524377:EHB524378 EQX524377:EQX524378 FAT524377:FAT524378 FKP524377:FKP524378 FUL524377:FUL524378 GEH524377:GEH524378 GOD524377:GOD524378 GXZ524377:GXZ524378 HHV524377:HHV524378 HRR524377:HRR524378 IBN524377:IBN524378 ILJ524377:ILJ524378 IVF524377:IVF524378 JFB524377:JFB524378 JOX524377:JOX524378 JYT524377:JYT524378 KIP524377:KIP524378 KSL524377:KSL524378 LCH524377:LCH524378 LMD524377:LMD524378 LVZ524377:LVZ524378 MFV524377:MFV524378 MPR524377:MPR524378 MZN524377:MZN524378 NJJ524377:NJJ524378 NTF524377:NTF524378 ODB524377:ODB524378 OMX524377:OMX524378 OWT524377:OWT524378 PGP524377:PGP524378 PQL524377:PQL524378 QAH524377:QAH524378 QKD524377:QKD524378 QTZ524377:QTZ524378 RDV524377:RDV524378 RNR524377:RNR524378 RXN524377:RXN524378 SHJ524377:SHJ524378 SRF524377:SRF524378 TBB524377:TBB524378 TKX524377:TKX524378 TUT524377:TUT524378 UEP524377:UEP524378 UOL524377:UOL524378 UYH524377:UYH524378 VID524377:VID524378 VRZ524377:VRZ524378 WBV524377:WBV524378 WLR524377:WLR524378 WVN524377:WVN524378 JB589913:JB589914 SX589913:SX589914 ACT589913:ACT589914 AMP589913:AMP589914 AWL589913:AWL589914 BGH589913:BGH589914 BQD589913:BQD589914 BZZ589913:BZZ589914 CJV589913:CJV589914 CTR589913:CTR589914 DDN589913:DDN589914 DNJ589913:DNJ589914 DXF589913:DXF589914 EHB589913:EHB589914 EQX589913:EQX589914 FAT589913:FAT589914 FKP589913:FKP589914 FUL589913:FUL589914 GEH589913:GEH589914 GOD589913:GOD589914 GXZ589913:GXZ589914 HHV589913:HHV589914 HRR589913:HRR589914 IBN589913:IBN589914 ILJ589913:ILJ589914 IVF589913:IVF589914 JFB589913:JFB589914 JOX589913:JOX589914 JYT589913:JYT589914 KIP589913:KIP589914 KSL589913:KSL589914 LCH589913:LCH589914 LMD589913:LMD589914 LVZ589913:LVZ589914 MFV589913:MFV589914 MPR589913:MPR589914 MZN589913:MZN589914 NJJ589913:NJJ589914 NTF589913:NTF589914 ODB589913:ODB589914 OMX589913:OMX589914 OWT589913:OWT589914 PGP589913:PGP589914 PQL589913:PQL589914 QAH589913:QAH589914 QKD589913:QKD589914 QTZ589913:QTZ589914 RDV589913:RDV589914 RNR589913:RNR589914 RXN589913:RXN589914 SHJ589913:SHJ589914 SRF589913:SRF589914 TBB589913:TBB589914 TKX589913:TKX589914 TUT589913:TUT589914 UEP589913:UEP589914 UOL589913:UOL589914 UYH589913:UYH589914 VID589913:VID589914 VRZ589913:VRZ589914 WBV589913:WBV589914 WLR589913:WLR589914 WVN589913:WVN589914 JB655449:JB655450 SX655449:SX655450 ACT655449:ACT655450 AMP655449:AMP655450 AWL655449:AWL655450 BGH655449:BGH655450 BQD655449:BQD655450 BZZ655449:BZZ655450 CJV655449:CJV655450 CTR655449:CTR655450 DDN655449:DDN655450 DNJ655449:DNJ655450 DXF655449:DXF655450 EHB655449:EHB655450 EQX655449:EQX655450 FAT655449:FAT655450 FKP655449:FKP655450 FUL655449:FUL655450 GEH655449:GEH655450 GOD655449:GOD655450 GXZ655449:GXZ655450 HHV655449:HHV655450 HRR655449:HRR655450 IBN655449:IBN655450 ILJ655449:ILJ655450 IVF655449:IVF655450 JFB655449:JFB655450 JOX655449:JOX655450 JYT655449:JYT655450 KIP655449:KIP655450 KSL655449:KSL655450 LCH655449:LCH655450 LMD655449:LMD655450 LVZ655449:LVZ655450 MFV655449:MFV655450 MPR655449:MPR655450 MZN655449:MZN655450 NJJ655449:NJJ655450 NTF655449:NTF655450 ODB655449:ODB655450 OMX655449:OMX655450 OWT655449:OWT655450 PGP655449:PGP655450 PQL655449:PQL655450 QAH655449:QAH655450 QKD655449:QKD655450 QTZ655449:QTZ655450 RDV655449:RDV655450 RNR655449:RNR655450 RXN655449:RXN655450 SHJ655449:SHJ655450 SRF655449:SRF655450 TBB655449:TBB655450 TKX655449:TKX655450 TUT655449:TUT655450 UEP655449:UEP655450 UOL655449:UOL655450 UYH655449:UYH655450 VID655449:VID655450 VRZ655449:VRZ655450 WBV655449:WBV655450 WLR655449:WLR655450 WVN655449:WVN655450 JB720985:JB720986 SX720985:SX720986 ACT720985:ACT720986 AMP720985:AMP720986 AWL720985:AWL720986 BGH720985:BGH720986 BQD720985:BQD720986 BZZ720985:BZZ720986 CJV720985:CJV720986 CTR720985:CTR720986 DDN720985:DDN720986 DNJ720985:DNJ720986 DXF720985:DXF720986 EHB720985:EHB720986 EQX720985:EQX720986 FAT720985:FAT720986 FKP720985:FKP720986 FUL720985:FUL720986 GEH720985:GEH720986 GOD720985:GOD720986 GXZ720985:GXZ720986 HHV720985:HHV720986 HRR720985:HRR720986 IBN720985:IBN720986 ILJ720985:ILJ720986 IVF720985:IVF720986 JFB720985:JFB720986 JOX720985:JOX720986 JYT720985:JYT720986 KIP720985:KIP720986 KSL720985:KSL720986 LCH720985:LCH720986 LMD720985:LMD720986 LVZ720985:LVZ720986 MFV720985:MFV720986 MPR720985:MPR720986 MZN720985:MZN720986 NJJ720985:NJJ720986 NTF720985:NTF720986 ODB720985:ODB720986 OMX720985:OMX720986 OWT720985:OWT720986 PGP720985:PGP720986 PQL720985:PQL720986 QAH720985:QAH720986 QKD720985:QKD720986 QTZ720985:QTZ720986 RDV720985:RDV720986 RNR720985:RNR720986 RXN720985:RXN720986 SHJ720985:SHJ720986 SRF720985:SRF720986 TBB720985:TBB720986 TKX720985:TKX720986 TUT720985:TUT720986 UEP720985:UEP720986 UOL720985:UOL720986 UYH720985:UYH720986 VID720985:VID720986 VRZ720985:VRZ720986 WBV720985:WBV720986 WLR720985:WLR720986 WVN720985:WVN720986 JB786521:JB786522 SX786521:SX786522 ACT786521:ACT786522 AMP786521:AMP786522 AWL786521:AWL786522 BGH786521:BGH786522 BQD786521:BQD786522 BZZ786521:BZZ786522 CJV786521:CJV786522 CTR786521:CTR786522 DDN786521:DDN786522 DNJ786521:DNJ786522 DXF786521:DXF786522 EHB786521:EHB786522 EQX786521:EQX786522 FAT786521:FAT786522 FKP786521:FKP786522 FUL786521:FUL786522 GEH786521:GEH786522 GOD786521:GOD786522 GXZ786521:GXZ786522 HHV786521:HHV786522 HRR786521:HRR786522 IBN786521:IBN786522 ILJ786521:ILJ786522 IVF786521:IVF786522 JFB786521:JFB786522 JOX786521:JOX786522 JYT786521:JYT786522 KIP786521:KIP786522 KSL786521:KSL786522 LCH786521:LCH786522 LMD786521:LMD786522 LVZ786521:LVZ786522 MFV786521:MFV786522 MPR786521:MPR786522 MZN786521:MZN786522 NJJ786521:NJJ786522 NTF786521:NTF786522 ODB786521:ODB786522 OMX786521:OMX786522 OWT786521:OWT786522 PGP786521:PGP786522 PQL786521:PQL786522 QAH786521:QAH786522 QKD786521:QKD786522 QTZ786521:QTZ786522 RDV786521:RDV786522 RNR786521:RNR786522 RXN786521:RXN786522 SHJ786521:SHJ786522 SRF786521:SRF786522 TBB786521:TBB786522 TKX786521:TKX786522 TUT786521:TUT786522 UEP786521:UEP786522 UOL786521:UOL786522 UYH786521:UYH786522 VID786521:VID786522 VRZ786521:VRZ786522 WBV786521:WBV786522 WLR786521:WLR786522 WVN786521:WVN786522 JB852057:JB852058 SX852057:SX852058 ACT852057:ACT852058 AMP852057:AMP852058 AWL852057:AWL852058 BGH852057:BGH852058 BQD852057:BQD852058 BZZ852057:BZZ852058 CJV852057:CJV852058 CTR852057:CTR852058 DDN852057:DDN852058 DNJ852057:DNJ852058 DXF852057:DXF852058 EHB852057:EHB852058 EQX852057:EQX852058 FAT852057:FAT852058 FKP852057:FKP852058 FUL852057:FUL852058 GEH852057:GEH852058 GOD852057:GOD852058 GXZ852057:GXZ852058 HHV852057:HHV852058 HRR852057:HRR852058 IBN852057:IBN852058 ILJ852057:ILJ852058 IVF852057:IVF852058 JFB852057:JFB852058 JOX852057:JOX852058 JYT852057:JYT852058 KIP852057:KIP852058 KSL852057:KSL852058 LCH852057:LCH852058 LMD852057:LMD852058 LVZ852057:LVZ852058 MFV852057:MFV852058 MPR852057:MPR852058 MZN852057:MZN852058 NJJ852057:NJJ852058 NTF852057:NTF852058 ODB852057:ODB852058 OMX852057:OMX852058 OWT852057:OWT852058 PGP852057:PGP852058 PQL852057:PQL852058 QAH852057:QAH852058 QKD852057:QKD852058 QTZ852057:QTZ852058 RDV852057:RDV852058 RNR852057:RNR852058 RXN852057:RXN852058 SHJ852057:SHJ852058 SRF852057:SRF852058 TBB852057:TBB852058 TKX852057:TKX852058 TUT852057:TUT852058 UEP852057:UEP852058 UOL852057:UOL852058 UYH852057:UYH852058 VID852057:VID852058 VRZ852057:VRZ852058 WBV852057:WBV852058 WLR852057:WLR852058 WVN852057:WVN852058 JB917593:JB917594 SX917593:SX917594 ACT917593:ACT917594 AMP917593:AMP917594 AWL917593:AWL917594 BGH917593:BGH917594 BQD917593:BQD917594 BZZ917593:BZZ917594 CJV917593:CJV917594 CTR917593:CTR917594 DDN917593:DDN917594 DNJ917593:DNJ917594 DXF917593:DXF917594 EHB917593:EHB917594 EQX917593:EQX917594 FAT917593:FAT917594 FKP917593:FKP917594 FUL917593:FUL917594 GEH917593:GEH917594 GOD917593:GOD917594 GXZ917593:GXZ917594 HHV917593:HHV917594 HRR917593:HRR917594 IBN917593:IBN917594 ILJ917593:ILJ917594 IVF917593:IVF917594 JFB917593:JFB917594 JOX917593:JOX917594 JYT917593:JYT917594 KIP917593:KIP917594 KSL917593:KSL917594 LCH917593:LCH917594 LMD917593:LMD917594 LVZ917593:LVZ917594 MFV917593:MFV917594 MPR917593:MPR917594 MZN917593:MZN917594 NJJ917593:NJJ917594 NTF917593:NTF917594 ODB917593:ODB917594 OMX917593:OMX917594 OWT917593:OWT917594 PGP917593:PGP917594 PQL917593:PQL917594 QAH917593:QAH917594 QKD917593:QKD917594 QTZ917593:QTZ917594 RDV917593:RDV917594 RNR917593:RNR917594 RXN917593:RXN917594 SHJ917593:SHJ917594 SRF917593:SRF917594 TBB917593:TBB917594 TKX917593:TKX917594 TUT917593:TUT917594 UEP917593:UEP917594 UOL917593:UOL917594 UYH917593:UYH917594 VID917593:VID917594 VRZ917593:VRZ917594 WBV917593:WBV917594 WLR917593:WLR917594 WVN917593:WVN917594 JB983129:JB983130 SX983129:SX983130 ACT983129:ACT983130 AMP983129:AMP983130 AWL983129:AWL983130 BGH983129:BGH983130 BQD983129:BQD983130 BZZ983129:BZZ983130 CJV983129:CJV983130 CTR983129:CTR983130 DDN983129:DDN983130 DNJ983129:DNJ983130 DXF983129:DXF983130 EHB983129:EHB983130 EQX983129:EQX983130 FAT983129:FAT983130 FKP983129:FKP983130 FUL983129:FUL983130 GEH983129:GEH983130 GOD983129:GOD983130 GXZ983129:GXZ983130 HHV983129:HHV983130 HRR983129:HRR983130 IBN983129:IBN983130 ILJ983129:ILJ983130 IVF983129:IVF983130 JFB983129:JFB983130 JOX983129:JOX983130 JYT983129:JYT983130 KIP983129:KIP983130 KSL983129:KSL983130 LCH983129:LCH983130 LMD983129:LMD983130 LVZ983129:LVZ983130 MFV983129:MFV983130 MPR983129:MPR983130 MZN983129:MZN983130 NJJ983129:NJJ983130 NTF983129:NTF983130 ODB983129:ODB983130 OMX983129:OMX983130 OWT983129:OWT983130 PGP983129:PGP983130 PQL983129:PQL983130 QAH983129:QAH983130 QKD983129:QKD983130 QTZ983129:QTZ983130 RDV983129:RDV983130 RNR983129:RNR983130 RXN983129:RXN983130 SHJ983129:SHJ983130 SRF983129:SRF983130 TBB983129:TBB983130 TKX983129:TKX983130 TUT983129:TUT983130 UEP983129:UEP983130 UOL983129:UOL983130 UYH983129:UYH983130 VID983129:VID983130 VRZ983129:VRZ983130 WBV983129:WBV983130 WLR983129:WLR983130 WVN983129:WVN983130 JB90:JB91 SX90:SX91 ACT90:ACT91 AMP90:AMP91 AWL90:AWL91 BGH90:BGH91 BQD90:BQD91 BZZ90:BZZ91 CJV90:CJV91 CTR90:CTR91 DDN90:DDN91 DNJ90:DNJ91 DXF90:DXF91 EHB90:EHB91 EQX90:EQX91 FAT90:FAT91 FKP90:FKP91 FUL90:FUL91 GEH90:GEH91 GOD90:GOD91 GXZ90:GXZ91 HHV90:HHV91 HRR90:HRR91 IBN90:IBN91 ILJ90:ILJ91 IVF90:IVF91 JFB90:JFB91 JOX90:JOX91 JYT90:JYT91 KIP90:KIP91 KSL90:KSL91 LCH90:LCH91 LMD90:LMD91 LVZ90:LVZ91 MFV90:MFV91 MPR90:MPR91 MZN90:MZN91 NJJ90:NJJ91 NTF90:NTF91 ODB90:ODB91 OMX90:OMX91 OWT90:OWT91 PGP90:PGP91 PQL90:PQL91 QAH90:QAH91 QKD90:QKD91 QTZ90:QTZ91 RDV90:RDV91 RNR90:RNR91 RXN90:RXN91 SHJ90:SHJ91 SRF90:SRF91 TBB90:TBB91 TKX90:TKX91 TUT90:TUT91 UEP90:UEP91 UOL90:UOL91 UYH90:UYH91 VID90:VID91 VRZ90:VRZ91 WBV90:WBV91 WLR90:WLR91 WVN90:WVN91 JB65615:JB65616 SX65615:SX65616 ACT65615:ACT65616 AMP65615:AMP65616 AWL65615:AWL65616 BGH65615:BGH65616 BQD65615:BQD65616 BZZ65615:BZZ65616 CJV65615:CJV65616 CTR65615:CTR65616 DDN65615:DDN65616 DNJ65615:DNJ65616 DXF65615:DXF65616 EHB65615:EHB65616 EQX65615:EQX65616 FAT65615:FAT65616 FKP65615:FKP65616 FUL65615:FUL65616 GEH65615:GEH65616 GOD65615:GOD65616 GXZ65615:GXZ65616 HHV65615:HHV65616 HRR65615:HRR65616 IBN65615:IBN65616 ILJ65615:ILJ65616 IVF65615:IVF65616 JFB65615:JFB65616 JOX65615:JOX65616 JYT65615:JYT65616 KIP65615:KIP65616 KSL65615:KSL65616 LCH65615:LCH65616 LMD65615:LMD65616 LVZ65615:LVZ65616 MFV65615:MFV65616 MPR65615:MPR65616 MZN65615:MZN65616 NJJ65615:NJJ65616 NTF65615:NTF65616 ODB65615:ODB65616 OMX65615:OMX65616 OWT65615:OWT65616 PGP65615:PGP65616 PQL65615:PQL65616 QAH65615:QAH65616 QKD65615:QKD65616 QTZ65615:QTZ65616 RDV65615:RDV65616 RNR65615:RNR65616 RXN65615:RXN65616 SHJ65615:SHJ65616 SRF65615:SRF65616 TBB65615:TBB65616 TKX65615:TKX65616 TUT65615:TUT65616 UEP65615:UEP65616 UOL65615:UOL65616 UYH65615:UYH65616 VID65615:VID65616 VRZ65615:VRZ65616 WBV65615:WBV65616 WLR65615:WLR65616 WVN65615:WVN65616 JB131151:JB131152 SX131151:SX131152 ACT131151:ACT131152 AMP131151:AMP131152 AWL131151:AWL131152 BGH131151:BGH131152 BQD131151:BQD131152 BZZ131151:BZZ131152 CJV131151:CJV131152 CTR131151:CTR131152 DDN131151:DDN131152 DNJ131151:DNJ131152 DXF131151:DXF131152 EHB131151:EHB131152 EQX131151:EQX131152 FAT131151:FAT131152 FKP131151:FKP131152 FUL131151:FUL131152 GEH131151:GEH131152 GOD131151:GOD131152 GXZ131151:GXZ131152 HHV131151:HHV131152 HRR131151:HRR131152 IBN131151:IBN131152 ILJ131151:ILJ131152 IVF131151:IVF131152 JFB131151:JFB131152 JOX131151:JOX131152 JYT131151:JYT131152 KIP131151:KIP131152 KSL131151:KSL131152 LCH131151:LCH131152 LMD131151:LMD131152 LVZ131151:LVZ131152 MFV131151:MFV131152 MPR131151:MPR131152 MZN131151:MZN131152 NJJ131151:NJJ131152 NTF131151:NTF131152 ODB131151:ODB131152 OMX131151:OMX131152 OWT131151:OWT131152 PGP131151:PGP131152 PQL131151:PQL131152 QAH131151:QAH131152 QKD131151:QKD131152 QTZ131151:QTZ131152 RDV131151:RDV131152 RNR131151:RNR131152 RXN131151:RXN131152 SHJ131151:SHJ131152 SRF131151:SRF131152 TBB131151:TBB131152 TKX131151:TKX131152 TUT131151:TUT131152 UEP131151:UEP131152 UOL131151:UOL131152 UYH131151:UYH131152 VID131151:VID131152 VRZ131151:VRZ131152 WBV131151:WBV131152 WLR131151:WLR131152 WVN131151:WVN131152 JB196687:JB196688 SX196687:SX196688 ACT196687:ACT196688 AMP196687:AMP196688 AWL196687:AWL196688 BGH196687:BGH196688 BQD196687:BQD196688 BZZ196687:BZZ196688 CJV196687:CJV196688 CTR196687:CTR196688 DDN196687:DDN196688 DNJ196687:DNJ196688 DXF196687:DXF196688 EHB196687:EHB196688 EQX196687:EQX196688 FAT196687:FAT196688 FKP196687:FKP196688 FUL196687:FUL196688 GEH196687:GEH196688 GOD196687:GOD196688 GXZ196687:GXZ196688 HHV196687:HHV196688 HRR196687:HRR196688 IBN196687:IBN196688 ILJ196687:ILJ196688 IVF196687:IVF196688 JFB196687:JFB196688 JOX196687:JOX196688 JYT196687:JYT196688 KIP196687:KIP196688 KSL196687:KSL196688 LCH196687:LCH196688 LMD196687:LMD196688 LVZ196687:LVZ196688 MFV196687:MFV196688 MPR196687:MPR196688 MZN196687:MZN196688 NJJ196687:NJJ196688 NTF196687:NTF196688 ODB196687:ODB196688 OMX196687:OMX196688 OWT196687:OWT196688 PGP196687:PGP196688 PQL196687:PQL196688 QAH196687:QAH196688 QKD196687:QKD196688 QTZ196687:QTZ196688 RDV196687:RDV196688 RNR196687:RNR196688 RXN196687:RXN196688 SHJ196687:SHJ196688 SRF196687:SRF196688 TBB196687:TBB196688 TKX196687:TKX196688 TUT196687:TUT196688 UEP196687:UEP196688 UOL196687:UOL196688 UYH196687:UYH196688 VID196687:VID196688 VRZ196687:VRZ196688 WBV196687:WBV196688 WLR196687:WLR196688 WVN196687:WVN196688 JB262223:JB262224 SX262223:SX262224 ACT262223:ACT262224 AMP262223:AMP262224 AWL262223:AWL262224 BGH262223:BGH262224 BQD262223:BQD262224 BZZ262223:BZZ262224 CJV262223:CJV262224 CTR262223:CTR262224 DDN262223:DDN262224 DNJ262223:DNJ262224 DXF262223:DXF262224 EHB262223:EHB262224 EQX262223:EQX262224 FAT262223:FAT262224 FKP262223:FKP262224 FUL262223:FUL262224 GEH262223:GEH262224 GOD262223:GOD262224 GXZ262223:GXZ262224 HHV262223:HHV262224 HRR262223:HRR262224 IBN262223:IBN262224 ILJ262223:ILJ262224 IVF262223:IVF262224 JFB262223:JFB262224 JOX262223:JOX262224 JYT262223:JYT262224 KIP262223:KIP262224 KSL262223:KSL262224 LCH262223:LCH262224 LMD262223:LMD262224 LVZ262223:LVZ262224 MFV262223:MFV262224 MPR262223:MPR262224 MZN262223:MZN262224 NJJ262223:NJJ262224 NTF262223:NTF262224 ODB262223:ODB262224 OMX262223:OMX262224 OWT262223:OWT262224 PGP262223:PGP262224 PQL262223:PQL262224 QAH262223:QAH262224 QKD262223:QKD262224 QTZ262223:QTZ262224 RDV262223:RDV262224 RNR262223:RNR262224 RXN262223:RXN262224 SHJ262223:SHJ262224 SRF262223:SRF262224 TBB262223:TBB262224 TKX262223:TKX262224 TUT262223:TUT262224 UEP262223:UEP262224 UOL262223:UOL262224 UYH262223:UYH262224 VID262223:VID262224 VRZ262223:VRZ262224 WBV262223:WBV262224 WLR262223:WLR262224 WVN262223:WVN262224 JB327759:JB327760 SX327759:SX327760 ACT327759:ACT327760 AMP327759:AMP327760 AWL327759:AWL327760 BGH327759:BGH327760 BQD327759:BQD327760 BZZ327759:BZZ327760 CJV327759:CJV327760 CTR327759:CTR327760 DDN327759:DDN327760 DNJ327759:DNJ327760 DXF327759:DXF327760 EHB327759:EHB327760 EQX327759:EQX327760 FAT327759:FAT327760 FKP327759:FKP327760 FUL327759:FUL327760 GEH327759:GEH327760 GOD327759:GOD327760 GXZ327759:GXZ327760 HHV327759:HHV327760 HRR327759:HRR327760 IBN327759:IBN327760 ILJ327759:ILJ327760 IVF327759:IVF327760 JFB327759:JFB327760 JOX327759:JOX327760 JYT327759:JYT327760 KIP327759:KIP327760 KSL327759:KSL327760 LCH327759:LCH327760 LMD327759:LMD327760 LVZ327759:LVZ327760 MFV327759:MFV327760 MPR327759:MPR327760 MZN327759:MZN327760 NJJ327759:NJJ327760 NTF327759:NTF327760 ODB327759:ODB327760 OMX327759:OMX327760 OWT327759:OWT327760 PGP327759:PGP327760 PQL327759:PQL327760 QAH327759:QAH327760 QKD327759:QKD327760 QTZ327759:QTZ327760 RDV327759:RDV327760 RNR327759:RNR327760 RXN327759:RXN327760 SHJ327759:SHJ327760 SRF327759:SRF327760 TBB327759:TBB327760 TKX327759:TKX327760 TUT327759:TUT327760 UEP327759:UEP327760 UOL327759:UOL327760 UYH327759:UYH327760 VID327759:VID327760 VRZ327759:VRZ327760 WBV327759:WBV327760 WLR327759:WLR327760 WVN327759:WVN327760 JB393295:JB393296 SX393295:SX393296 ACT393295:ACT393296 AMP393295:AMP393296 AWL393295:AWL393296 BGH393295:BGH393296 BQD393295:BQD393296 BZZ393295:BZZ393296 CJV393295:CJV393296 CTR393295:CTR393296 DDN393295:DDN393296 DNJ393295:DNJ393296 DXF393295:DXF393296 EHB393295:EHB393296 EQX393295:EQX393296 FAT393295:FAT393296 FKP393295:FKP393296 FUL393295:FUL393296 GEH393295:GEH393296 GOD393295:GOD393296 GXZ393295:GXZ393296 HHV393295:HHV393296 HRR393295:HRR393296 IBN393295:IBN393296 ILJ393295:ILJ393296 IVF393295:IVF393296 JFB393295:JFB393296 JOX393295:JOX393296 JYT393295:JYT393296 KIP393295:KIP393296 KSL393295:KSL393296 LCH393295:LCH393296 LMD393295:LMD393296 LVZ393295:LVZ393296 MFV393295:MFV393296 MPR393295:MPR393296 MZN393295:MZN393296 NJJ393295:NJJ393296 NTF393295:NTF393296 ODB393295:ODB393296 OMX393295:OMX393296 OWT393295:OWT393296 PGP393295:PGP393296 PQL393295:PQL393296 QAH393295:QAH393296 QKD393295:QKD393296 QTZ393295:QTZ393296 RDV393295:RDV393296 RNR393295:RNR393296 RXN393295:RXN393296 SHJ393295:SHJ393296 SRF393295:SRF393296 TBB393295:TBB393296 TKX393295:TKX393296 TUT393295:TUT393296 UEP393295:UEP393296 UOL393295:UOL393296 UYH393295:UYH393296 VID393295:VID393296 VRZ393295:VRZ393296 WBV393295:WBV393296 WLR393295:WLR393296 WVN393295:WVN393296 JB458831:JB458832 SX458831:SX458832 ACT458831:ACT458832 AMP458831:AMP458832 AWL458831:AWL458832 BGH458831:BGH458832 BQD458831:BQD458832 BZZ458831:BZZ458832 CJV458831:CJV458832 CTR458831:CTR458832 DDN458831:DDN458832 DNJ458831:DNJ458832 DXF458831:DXF458832 EHB458831:EHB458832 EQX458831:EQX458832 FAT458831:FAT458832 FKP458831:FKP458832 FUL458831:FUL458832 GEH458831:GEH458832 GOD458831:GOD458832 GXZ458831:GXZ458832 HHV458831:HHV458832 HRR458831:HRR458832 IBN458831:IBN458832 ILJ458831:ILJ458832 IVF458831:IVF458832 JFB458831:JFB458832 JOX458831:JOX458832 JYT458831:JYT458832 KIP458831:KIP458832 KSL458831:KSL458832 LCH458831:LCH458832 LMD458831:LMD458832 LVZ458831:LVZ458832 MFV458831:MFV458832 MPR458831:MPR458832 MZN458831:MZN458832 NJJ458831:NJJ458832 NTF458831:NTF458832 ODB458831:ODB458832 OMX458831:OMX458832 OWT458831:OWT458832 PGP458831:PGP458832 PQL458831:PQL458832 QAH458831:QAH458832 QKD458831:QKD458832 QTZ458831:QTZ458832 RDV458831:RDV458832 RNR458831:RNR458832 RXN458831:RXN458832 SHJ458831:SHJ458832 SRF458831:SRF458832 TBB458831:TBB458832 TKX458831:TKX458832 TUT458831:TUT458832 UEP458831:UEP458832 UOL458831:UOL458832 UYH458831:UYH458832 VID458831:VID458832 VRZ458831:VRZ458832 WBV458831:WBV458832 WLR458831:WLR458832 WVN458831:WVN458832 JB524367:JB524368 SX524367:SX524368 ACT524367:ACT524368 AMP524367:AMP524368 AWL524367:AWL524368 BGH524367:BGH524368 BQD524367:BQD524368 BZZ524367:BZZ524368 CJV524367:CJV524368 CTR524367:CTR524368 DDN524367:DDN524368 DNJ524367:DNJ524368 DXF524367:DXF524368 EHB524367:EHB524368 EQX524367:EQX524368 FAT524367:FAT524368 FKP524367:FKP524368 FUL524367:FUL524368 GEH524367:GEH524368 GOD524367:GOD524368 GXZ524367:GXZ524368 HHV524367:HHV524368 HRR524367:HRR524368 IBN524367:IBN524368 ILJ524367:ILJ524368 IVF524367:IVF524368 JFB524367:JFB524368 JOX524367:JOX524368 JYT524367:JYT524368 KIP524367:KIP524368 KSL524367:KSL524368 LCH524367:LCH524368 LMD524367:LMD524368 LVZ524367:LVZ524368 MFV524367:MFV524368 MPR524367:MPR524368 MZN524367:MZN524368 NJJ524367:NJJ524368 NTF524367:NTF524368 ODB524367:ODB524368 OMX524367:OMX524368 OWT524367:OWT524368 PGP524367:PGP524368 PQL524367:PQL524368 QAH524367:QAH524368 QKD524367:QKD524368 QTZ524367:QTZ524368 RDV524367:RDV524368 RNR524367:RNR524368 RXN524367:RXN524368 SHJ524367:SHJ524368 SRF524367:SRF524368 TBB524367:TBB524368 TKX524367:TKX524368 TUT524367:TUT524368 UEP524367:UEP524368 UOL524367:UOL524368 UYH524367:UYH524368 VID524367:VID524368 VRZ524367:VRZ524368 WBV524367:WBV524368 WLR524367:WLR524368 WVN524367:WVN524368 JB589903:JB589904 SX589903:SX589904 ACT589903:ACT589904 AMP589903:AMP589904 AWL589903:AWL589904 BGH589903:BGH589904 BQD589903:BQD589904 BZZ589903:BZZ589904 CJV589903:CJV589904 CTR589903:CTR589904 DDN589903:DDN589904 DNJ589903:DNJ589904 DXF589903:DXF589904 EHB589903:EHB589904 EQX589903:EQX589904 FAT589903:FAT589904 FKP589903:FKP589904 FUL589903:FUL589904 GEH589903:GEH589904 GOD589903:GOD589904 GXZ589903:GXZ589904 HHV589903:HHV589904 HRR589903:HRR589904 IBN589903:IBN589904 ILJ589903:ILJ589904 IVF589903:IVF589904 JFB589903:JFB589904 JOX589903:JOX589904 JYT589903:JYT589904 KIP589903:KIP589904 KSL589903:KSL589904 LCH589903:LCH589904 LMD589903:LMD589904 LVZ589903:LVZ589904 MFV589903:MFV589904 MPR589903:MPR589904 MZN589903:MZN589904 NJJ589903:NJJ589904 NTF589903:NTF589904 ODB589903:ODB589904 OMX589903:OMX589904 OWT589903:OWT589904 PGP589903:PGP589904 PQL589903:PQL589904 QAH589903:QAH589904 QKD589903:QKD589904 QTZ589903:QTZ589904 RDV589903:RDV589904 RNR589903:RNR589904 RXN589903:RXN589904 SHJ589903:SHJ589904 SRF589903:SRF589904 TBB589903:TBB589904 TKX589903:TKX589904 TUT589903:TUT589904 UEP589903:UEP589904 UOL589903:UOL589904 UYH589903:UYH589904 VID589903:VID589904 VRZ589903:VRZ589904 WBV589903:WBV589904 WLR589903:WLR589904 WVN589903:WVN589904 JB655439:JB655440 SX655439:SX655440 ACT655439:ACT655440 AMP655439:AMP655440 AWL655439:AWL655440 BGH655439:BGH655440 BQD655439:BQD655440 BZZ655439:BZZ655440 CJV655439:CJV655440 CTR655439:CTR655440 DDN655439:DDN655440 DNJ655439:DNJ655440 DXF655439:DXF655440 EHB655439:EHB655440 EQX655439:EQX655440 FAT655439:FAT655440 FKP655439:FKP655440 FUL655439:FUL655440 GEH655439:GEH655440 GOD655439:GOD655440 GXZ655439:GXZ655440 HHV655439:HHV655440 HRR655439:HRR655440 IBN655439:IBN655440 ILJ655439:ILJ655440 IVF655439:IVF655440 JFB655439:JFB655440 JOX655439:JOX655440 JYT655439:JYT655440 KIP655439:KIP655440 KSL655439:KSL655440 LCH655439:LCH655440 LMD655439:LMD655440 LVZ655439:LVZ655440 MFV655439:MFV655440 MPR655439:MPR655440 MZN655439:MZN655440 NJJ655439:NJJ655440 NTF655439:NTF655440 ODB655439:ODB655440 OMX655439:OMX655440 OWT655439:OWT655440 PGP655439:PGP655440 PQL655439:PQL655440 QAH655439:QAH655440 QKD655439:QKD655440 QTZ655439:QTZ655440 RDV655439:RDV655440 RNR655439:RNR655440 RXN655439:RXN655440 SHJ655439:SHJ655440 SRF655439:SRF655440 TBB655439:TBB655440 TKX655439:TKX655440 TUT655439:TUT655440 UEP655439:UEP655440 UOL655439:UOL655440 UYH655439:UYH655440 VID655439:VID655440 VRZ655439:VRZ655440 WBV655439:WBV655440 WLR655439:WLR655440 WVN655439:WVN655440 JB720975:JB720976 SX720975:SX720976 ACT720975:ACT720976 AMP720975:AMP720976 AWL720975:AWL720976 BGH720975:BGH720976 BQD720975:BQD720976 BZZ720975:BZZ720976 CJV720975:CJV720976 CTR720975:CTR720976 DDN720975:DDN720976 DNJ720975:DNJ720976 DXF720975:DXF720976 EHB720975:EHB720976 EQX720975:EQX720976 FAT720975:FAT720976 FKP720975:FKP720976 FUL720975:FUL720976 GEH720975:GEH720976 GOD720975:GOD720976 GXZ720975:GXZ720976 HHV720975:HHV720976 HRR720975:HRR720976 IBN720975:IBN720976 ILJ720975:ILJ720976 IVF720975:IVF720976 JFB720975:JFB720976 JOX720975:JOX720976 JYT720975:JYT720976 KIP720975:KIP720976 KSL720975:KSL720976 LCH720975:LCH720976 LMD720975:LMD720976 LVZ720975:LVZ720976 MFV720975:MFV720976 MPR720975:MPR720976 MZN720975:MZN720976 NJJ720975:NJJ720976 NTF720975:NTF720976 ODB720975:ODB720976 OMX720975:OMX720976 OWT720975:OWT720976 PGP720975:PGP720976 PQL720975:PQL720976 QAH720975:QAH720976 QKD720975:QKD720976 QTZ720975:QTZ720976 RDV720975:RDV720976 RNR720975:RNR720976 RXN720975:RXN720976 SHJ720975:SHJ720976 SRF720975:SRF720976 TBB720975:TBB720976 TKX720975:TKX720976 TUT720975:TUT720976 UEP720975:UEP720976 UOL720975:UOL720976 UYH720975:UYH720976 VID720975:VID720976 VRZ720975:VRZ720976 WBV720975:WBV720976 WLR720975:WLR720976 WVN720975:WVN720976 JB786511:JB786512 SX786511:SX786512 ACT786511:ACT786512 AMP786511:AMP786512 AWL786511:AWL786512 BGH786511:BGH786512 BQD786511:BQD786512 BZZ786511:BZZ786512 CJV786511:CJV786512 CTR786511:CTR786512 DDN786511:DDN786512 DNJ786511:DNJ786512 DXF786511:DXF786512 EHB786511:EHB786512 EQX786511:EQX786512 FAT786511:FAT786512 FKP786511:FKP786512 FUL786511:FUL786512 GEH786511:GEH786512 GOD786511:GOD786512 GXZ786511:GXZ786512 HHV786511:HHV786512 HRR786511:HRR786512 IBN786511:IBN786512 ILJ786511:ILJ786512 IVF786511:IVF786512 JFB786511:JFB786512 JOX786511:JOX786512 JYT786511:JYT786512 KIP786511:KIP786512 KSL786511:KSL786512 LCH786511:LCH786512 LMD786511:LMD786512 LVZ786511:LVZ786512 MFV786511:MFV786512 MPR786511:MPR786512 MZN786511:MZN786512 NJJ786511:NJJ786512 NTF786511:NTF786512 ODB786511:ODB786512 OMX786511:OMX786512 OWT786511:OWT786512 PGP786511:PGP786512 PQL786511:PQL786512 QAH786511:QAH786512 QKD786511:QKD786512 QTZ786511:QTZ786512 RDV786511:RDV786512 RNR786511:RNR786512 RXN786511:RXN786512 SHJ786511:SHJ786512 SRF786511:SRF786512 TBB786511:TBB786512 TKX786511:TKX786512 TUT786511:TUT786512 UEP786511:UEP786512 UOL786511:UOL786512 UYH786511:UYH786512 VID786511:VID786512 VRZ786511:VRZ786512 WBV786511:WBV786512 WLR786511:WLR786512 WVN786511:WVN786512 JB852047:JB852048 SX852047:SX852048 ACT852047:ACT852048 AMP852047:AMP852048 AWL852047:AWL852048 BGH852047:BGH852048 BQD852047:BQD852048 BZZ852047:BZZ852048 CJV852047:CJV852048 CTR852047:CTR852048 DDN852047:DDN852048 DNJ852047:DNJ852048 DXF852047:DXF852048 EHB852047:EHB852048 EQX852047:EQX852048 FAT852047:FAT852048 FKP852047:FKP852048 FUL852047:FUL852048 GEH852047:GEH852048 GOD852047:GOD852048 GXZ852047:GXZ852048 HHV852047:HHV852048 HRR852047:HRR852048 IBN852047:IBN852048 ILJ852047:ILJ852048 IVF852047:IVF852048 JFB852047:JFB852048 JOX852047:JOX852048 JYT852047:JYT852048 KIP852047:KIP852048 KSL852047:KSL852048 LCH852047:LCH852048 LMD852047:LMD852048 LVZ852047:LVZ852048 MFV852047:MFV852048 MPR852047:MPR852048 MZN852047:MZN852048 NJJ852047:NJJ852048 NTF852047:NTF852048 ODB852047:ODB852048 OMX852047:OMX852048 OWT852047:OWT852048 PGP852047:PGP852048 PQL852047:PQL852048 QAH852047:QAH852048 QKD852047:QKD852048 QTZ852047:QTZ852048 RDV852047:RDV852048 RNR852047:RNR852048 RXN852047:RXN852048 SHJ852047:SHJ852048 SRF852047:SRF852048 TBB852047:TBB852048 TKX852047:TKX852048 TUT852047:TUT852048 UEP852047:UEP852048 UOL852047:UOL852048 UYH852047:UYH852048 VID852047:VID852048 VRZ852047:VRZ852048 WBV852047:WBV852048 WLR852047:WLR852048 WVN852047:WVN852048 JB917583:JB917584 SX917583:SX917584 ACT917583:ACT917584 AMP917583:AMP917584 AWL917583:AWL917584 BGH917583:BGH917584 BQD917583:BQD917584 BZZ917583:BZZ917584 CJV917583:CJV917584 CTR917583:CTR917584 DDN917583:DDN917584 DNJ917583:DNJ917584 DXF917583:DXF917584 EHB917583:EHB917584 EQX917583:EQX917584 FAT917583:FAT917584 FKP917583:FKP917584 FUL917583:FUL917584 GEH917583:GEH917584 GOD917583:GOD917584 GXZ917583:GXZ917584 HHV917583:HHV917584 HRR917583:HRR917584 IBN917583:IBN917584 ILJ917583:ILJ917584 IVF917583:IVF917584 JFB917583:JFB917584 JOX917583:JOX917584 JYT917583:JYT917584 KIP917583:KIP917584 KSL917583:KSL917584 LCH917583:LCH917584 LMD917583:LMD917584 LVZ917583:LVZ917584 MFV917583:MFV917584 MPR917583:MPR917584 MZN917583:MZN917584 NJJ917583:NJJ917584 NTF917583:NTF917584 ODB917583:ODB917584 OMX917583:OMX917584 OWT917583:OWT917584 PGP917583:PGP917584 PQL917583:PQL917584 QAH917583:QAH917584 QKD917583:QKD917584 QTZ917583:QTZ917584 RDV917583:RDV917584 RNR917583:RNR917584 RXN917583:RXN917584 SHJ917583:SHJ917584 SRF917583:SRF917584 TBB917583:TBB917584 TKX917583:TKX917584 TUT917583:TUT917584 UEP917583:UEP917584 UOL917583:UOL917584 UYH917583:UYH917584 VID917583:VID917584 VRZ917583:VRZ917584 WBV917583:WBV917584 WLR917583:WLR917584 WVN917583:WVN917584 JB983119:JB983120 SX983119:SX983120 ACT983119:ACT983120 AMP983119:AMP983120 AWL983119:AWL983120 BGH983119:BGH983120 BQD983119:BQD983120 BZZ983119:BZZ983120 CJV983119:CJV983120 CTR983119:CTR983120 DDN983119:DDN983120 DNJ983119:DNJ983120 DXF983119:DXF983120 EHB983119:EHB983120 EQX983119:EQX983120 FAT983119:FAT983120 FKP983119:FKP983120 FUL983119:FUL983120 GEH983119:GEH983120 GOD983119:GOD983120 GXZ983119:GXZ983120 HHV983119:HHV983120 HRR983119:HRR983120 IBN983119:IBN983120 ILJ983119:ILJ983120 IVF983119:IVF983120 JFB983119:JFB983120 JOX983119:JOX983120 JYT983119:JYT983120 KIP983119:KIP983120 KSL983119:KSL983120 LCH983119:LCH983120 LMD983119:LMD983120 LVZ983119:LVZ983120 MFV983119:MFV983120 MPR983119:MPR983120 MZN983119:MZN983120 NJJ983119:NJJ983120 NTF983119:NTF983120 ODB983119:ODB983120 OMX983119:OMX983120 OWT983119:OWT983120 PGP983119:PGP983120 PQL983119:PQL983120 QAH983119:QAH983120 QKD983119:QKD983120 QTZ983119:QTZ983120 RDV983119:RDV983120 RNR983119:RNR983120 RXN983119:RXN983120 SHJ983119:SHJ983120 SRF983119:SRF983120 TBB983119:TBB983120 TKX983119:TKX983120 TUT983119:TUT983120 UEP983119:UEP983120 UOL983119:UOL983120 UYH983119:UYH983120 VID983119:VID983120 VRZ983119:VRZ983120 WBV983119:WBV983120 WLR983119:WLR983120 WVN983119:WVN983120 JB108:JB109 SX108:SX109 ACT108:ACT109 AMP108:AMP109 AWL108:AWL109 BGH108:BGH109 BQD108:BQD109 BZZ108:BZZ109 CJV108:CJV109 CTR108:CTR109 DDN108:DDN109 DNJ108:DNJ109 DXF108:DXF109 EHB108:EHB109 EQX108:EQX109 FAT108:FAT109 FKP108:FKP109 FUL108:FUL109 GEH108:GEH109 GOD108:GOD109 GXZ108:GXZ109 HHV108:HHV109 HRR108:HRR109 IBN108:IBN109 ILJ108:ILJ109 IVF108:IVF109 JFB108:JFB109 JOX108:JOX109 JYT108:JYT109 KIP108:KIP109 KSL108:KSL109 LCH108:LCH109 LMD108:LMD109 LVZ108:LVZ109 MFV108:MFV109 MPR108:MPR109 MZN108:MZN109 NJJ108:NJJ109 NTF108:NTF109 ODB108:ODB109 OMX108:OMX109 OWT108:OWT109 PGP108:PGP109 PQL108:PQL109 QAH108:QAH109 QKD108:QKD109 QTZ108:QTZ109 RDV108:RDV109 RNR108:RNR109 RXN108:RXN109 SHJ108:SHJ109 SRF108:SRF109 TBB108:TBB109 TKX108:TKX109 TUT108:TUT109 UEP108:UEP109 UOL108:UOL109 UYH108:UYH109 VID108:VID109 VRZ108:VRZ109 WBV108:WBV109 WLR108:WLR109 WVN108:WVN109 JB65633:JB65634 SX65633:SX65634 ACT65633:ACT65634 AMP65633:AMP65634 AWL65633:AWL65634 BGH65633:BGH65634 BQD65633:BQD65634 BZZ65633:BZZ65634 CJV65633:CJV65634 CTR65633:CTR65634 DDN65633:DDN65634 DNJ65633:DNJ65634 DXF65633:DXF65634 EHB65633:EHB65634 EQX65633:EQX65634 FAT65633:FAT65634 FKP65633:FKP65634 FUL65633:FUL65634 GEH65633:GEH65634 GOD65633:GOD65634 GXZ65633:GXZ65634 HHV65633:HHV65634 HRR65633:HRR65634 IBN65633:IBN65634 ILJ65633:ILJ65634 IVF65633:IVF65634 JFB65633:JFB65634 JOX65633:JOX65634 JYT65633:JYT65634 KIP65633:KIP65634 KSL65633:KSL65634 LCH65633:LCH65634 LMD65633:LMD65634 LVZ65633:LVZ65634 MFV65633:MFV65634 MPR65633:MPR65634 MZN65633:MZN65634 NJJ65633:NJJ65634 NTF65633:NTF65634 ODB65633:ODB65634 OMX65633:OMX65634 OWT65633:OWT65634 PGP65633:PGP65634 PQL65633:PQL65634 QAH65633:QAH65634 QKD65633:QKD65634 QTZ65633:QTZ65634 RDV65633:RDV65634 RNR65633:RNR65634 RXN65633:RXN65634 SHJ65633:SHJ65634 SRF65633:SRF65634 TBB65633:TBB65634 TKX65633:TKX65634 TUT65633:TUT65634 UEP65633:UEP65634 UOL65633:UOL65634 UYH65633:UYH65634 VID65633:VID65634 VRZ65633:VRZ65634 WBV65633:WBV65634 WLR65633:WLR65634 WVN65633:WVN65634 JB131169:JB131170 SX131169:SX131170 ACT131169:ACT131170 AMP131169:AMP131170 AWL131169:AWL131170 BGH131169:BGH131170 BQD131169:BQD131170 BZZ131169:BZZ131170 CJV131169:CJV131170 CTR131169:CTR131170 DDN131169:DDN131170 DNJ131169:DNJ131170 DXF131169:DXF131170 EHB131169:EHB131170 EQX131169:EQX131170 FAT131169:FAT131170 FKP131169:FKP131170 FUL131169:FUL131170 GEH131169:GEH131170 GOD131169:GOD131170 GXZ131169:GXZ131170 HHV131169:HHV131170 HRR131169:HRR131170 IBN131169:IBN131170 ILJ131169:ILJ131170 IVF131169:IVF131170 JFB131169:JFB131170 JOX131169:JOX131170 JYT131169:JYT131170 KIP131169:KIP131170 KSL131169:KSL131170 LCH131169:LCH131170 LMD131169:LMD131170 LVZ131169:LVZ131170 MFV131169:MFV131170 MPR131169:MPR131170 MZN131169:MZN131170 NJJ131169:NJJ131170 NTF131169:NTF131170 ODB131169:ODB131170 OMX131169:OMX131170 OWT131169:OWT131170 PGP131169:PGP131170 PQL131169:PQL131170 QAH131169:QAH131170 QKD131169:QKD131170 QTZ131169:QTZ131170 RDV131169:RDV131170 RNR131169:RNR131170 RXN131169:RXN131170 SHJ131169:SHJ131170 SRF131169:SRF131170 TBB131169:TBB131170 TKX131169:TKX131170 TUT131169:TUT131170 UEP131169:UEP131170 UOL131169:UOL131170 UYH131169:UYH131170 VID131169:VID131170 VRZ131169:VRZ131170 WBV131169:WBV131170 WLR131169:WLR131170 WVN131169:WVN131170 JB196705:JB196706 SX196705:SX196706 ACT196705:ACT196706 AMP196705:AMP196706 AWL196705:AWL196706 BGH196705:BGH196706 BQD196705:BQD196706 BZZ196705:BZZ196706 CJV196705:CJV196706 CTR196705:CTR196706 DDN196705:DDN196706 DNJ196705:DNJ196706 DXF196705:DXF196706 EHB196705:EHB196706 EQX196705:EQX196706 FAT196705:FAT196706 FKP196705:FKP196706 FUL196705:FUL196706 GEH196705:GEH196706 GOD196705:GOD196706 GXZ196705:GXZ196706 HHV196705:HHV196706 HRR196705:HRR196706 IBN196705:IBN196706 ILJ196705:ILJ196706 IVF196705:IVF196706 JFB196705:JFB196706 JOX196705:JOX196706 JYT196705:JYT196706 KIP196705:KIP196706 KSL196705:KSL196706 LCH196705:LCH196706 LMD196705:LMD196706 LVZ196705:LVZ196706 MFV196705:MFV196706 MPR196705:MPR196706 MZN196705:MZN196706 NJJ196705:NJJ196706 NTF196705:NTF196706 ODB196705:ODB196706 OMX196705:OMX196706 OWT196705:OWT196706 PGP196705:PGP196706 PQL196705:PQL196706 QAH196705:QAH196706 QKD196705:QKD196706 QTZ196705:QTZ196706 RDV196705:RDV196706 RNR196705:RNR196706 RXN196705:RXN196706 SHJ196705:SHJ196706 SRF196705:SRF196706 TBB196705:TBB196706 TKX196705:TKX196706 TUT196705:TUT196706 UEP196705:UEP196706 UOL196705:UOL196706 UYH196705:UYH196706 VID196705:VID196706 VRZ196705:VRZ196706 WBV196705:WBV196706 WLR196705:WLR196706 WVN196705:WVN196706 JB262241:JB262242 SX262241:SX262242 ACT262241:ACT262242 AMP262241:AMP262242 AWL262241:AWL262242 BGH262241:BGH262242 BQD262241:BQD262242 BZZ262241:BZZ262242 CJV262241:CJV262242 CTR262241:CTR262242 DDN262241:DDN262242 DNJ262241:DNJ262242 DXF262241:DXF262242 EHB262241:EHB262242 EQX262241:EQX262242 FAT262241:FAT262242 FKP262241:FKP262242 FUL262241:FUL262242 GEH262241:GEH262242 GOD262241:GOD262242 GXZ262241:GXZ262242 HHV262241:HHV262242 HRR262241:HRR262242 IBN262241:IBN262242 ILJ262241:ILJ262242 IVF262241:IVF262242 JFB262241:JFB262242 JOX262241:JOX262242 JYT262241:JYT262242 KIP262241:KIP262242 KSL262241:KSL262242 LCH262241:LCH262242 LMD262241:LMD262242 LVZ262241:LVZ262242 MFV262241:MFV262242 MPR262241:MPR262242 MZN262241:MZN262242 NJJ262241:NJJ262242 NTF262241:NTF262242 ODB262241:ODB262242 OMX262241:OMX262242 OWT262241:OWT262242 PGP262241:PGP262242 PQL262241:PQL262242 QAH262241:QAH262242 QKD262241:QKD262242 QTZ262241:QTZ262242 RDV262241:RDV262242 RNR262241:RNR262242 RXN262241:RXN262242 SHJ262241:SHJ262242 SRF262241:SRF262242 TBB262241:TBB262242 TKX262241:TKX262242 TUT262241:TUT262242 UEP262241:UEP262242 UOL262241:UOL262242 UYH262241:UYH262242 VID262241:VID262242 VRZ262241:VRZ262242 WBV262241:WBV262242 WLR262241:WLR262242 WVN262241:WVN262242 JB327777:JB327778 SX327777:SX327778 ACT327777:ACT327778 AMP327777:AMP327778 AWL327777:AWL327778 BGH327777:BGH327778 BQD327777:BQD327778 BZZ327777:BZZ327778 CJV327777:CJV327778 CTR327777:CTR327778 DDN327777:DDN327778 DNJ327777:DNJ327778 DXF327777:DXF327778 EHB327777:EHB327778 EQX327777:EQX327778 FAT327777:FAT327778 FKP327777:FKP327778 FUL327777:FUL327778 GEH327777:GEH327778 GOD327777:GOD327778 GXZ327777:GXZ327778 HHV327777:HHV327778 HRR327777:HRR327778 IBN327777:IBN327778 ILJ327777:ILJ327778 IVF327777:IVF327778 JFB327777:JFB327778 JOX327777:JOX327778 JYT327777:JYT327778 KIP327777:KIP327778 KSL327777:KSL327778 LCH327777:LCH327778 LMD327777:LMD327778 LVZ327777:LVZ327778 MFV327777:MFV327778 MPR327777:MPR327778 MZN327777:MZN327778 NJJ327777:NJJ327778 NTF327777:NTF327778 ODB327777:ODB327778 OMX327777:OMX327778 OWT327777:OWT327778 PGP327777:PGP327778 PQL327777:PQL327778 QAH327777:QAH327778 QKD327777:QKD327778 QTZ327777:QTZ327778 RDV327777:RDV327778 RNR327777:RNR327778 RXN327777:RXN327778 SHJ327777:SHJ327778 SRF327777:SRF327778 TBB327777:TBB327778 TKX327777:TKX327778 TUT327777:TUT327778 UEP327777:UEP327778 UOL327777:UOL327778 UYH327777:UYH327778 VID327777:VID327778 VRZ327777:VRZ327778 WBV327777:WBV327778 WLR327777:WLR327778 WVN327777:WVN327778 JB393313:JB393314 SX393313:SX393314 ACT393313:ACT393314 AMP393313:AMP393314 AWL393313:AWL393314 BGH393313:BGH393314 BQD393313:BQD393314 BZZ393313:BZZ393314 CJV393313:CJV393314 CTR393313:CTR393314 DDN393313:DDN393314 DNJ393313:DNJ393314 DXF393313:DXF393314 EHB393313:EHB393314 EQX393313:EQX393314 FAT393313:FAT393314 FKP393313:FKP393314 FUL393313:FUL393314 GEH393313:GEH393314 GOD393313:GOD393314 GXZ393313:GXZ393314 HHV393313:HHV393314 HRR393313:HRR393314 IBN393313:IBN393314 ILJ393313:ILJ393314 IVF393313:IVF393314 JFB393313:JFB393314 JOX393313:JOX393314 JYT393313:JYT393314 KIP393313:KIP393314 KSL393313:KSL393314 LCH393313:LCH393314 LMD393313:LMD393314 LVZ393313:LVZ393314 MFV393313:MFV393314 MPR393313:MPR393314 MZN393313:MZN393314 NJJ393313:NJJ393314 NTF393313:NTF393314 ODB393313:ODB393314 OMX393313:OMX393314 OWT393313:OWT393314 PGP393313:PGP393314 PQL393313:PQL393314 QAH393313:QAH393314 QKD393313:QKD393314 QTZ393313:QTZ393314 RDV393313:RDV393314 RNR393313:RNR393314 RXN393313:RXN393314 SHJ393313:SHJ393314 SRF393313:SRF393314 TBB393313:TBB393314 TKX393313:TKX393314 TUT393313:TUT393314 UEP393313:UEP393314 UOL393313:UOL393314 UYH393313:UYH393314 VID393313:VID393314 VRZ393313:VRZ393314 WBV393313:WBV393314 WLR393313:WLR393314 WVN393313:WVN393314 JB458849:JB458850 SX458849:SX458850 ACT458849:ACT458850 AMP458849:AMP458850 AWL458849:AWL458850 BGH458849:BGH458850 BQD458849:BQD458850 BZZ458849:BZZ458850 CJV458849:CJV458850 CTR458849:CTR458850 DDN458849:DDN458850 DNJ458849:DNJ458850 DXF458849:DXF458850 EHB458849:EHB458850 EQX458849:EQX458850 FAT458849:FAT458850 FKP458849:FKP458850 FUL458849:FUL458850 GEH458849:GEH458850 GOD458849:GOD458850 GXZ458849:GXZ458850 HHV458849:HHV458850 HRR458849:HRR458850 IBN458849:IBN458850 ILJ458849:ILJ458850 IVF458849:IVF458850 JFB458849:JFB458850 JOX458849:JOX458850 JYT458849:JYT458850 KIP458849:KIP458850 KSL458849:KSL458850 LCH458849:LCH458850 LMD458849:LMD458850 LVZ458849:LVZ458850 MFV458849:MFV458850 MPR458849:MPR458850 MZN458849:MZN458850 NJJ458849:NJJ458850 NTF458849:NTF458850 ODB458849:ODB458850 OMX458849:OMX458850 OWT458849:OWT458850 PGP458849:PGP458850 PQL458849:PQL458850 QAH458849:QAH458850 QKD458849:QKD458850 QTZ458849:QTZ458850 RDV458849:RDV458850 RNR458849:RNR458850 RXN458849:RXN458850 SHJ458849:SHJ458850 SRF458849:SRF458850 TBB458849:TBB458850 TKX458849:TKX458850 TUT458849:TUT458850 UEP458849:UEP458850 UOL458849:UOL458850 UYH458849:UYH458850 VID458849:VID458850 VRZ458849:VRZ458850 WBV458849:WBV458850 WLR458849:WLR458850 WVN458849:WVN458850 JB524385:JB524386 SX524385:SX524386 ACT524385:ACT524386 AMP524385:AMP524386 AWL524385:AWL524386 BGH524385:BGH524386 BQD524385:BQD524386 BZZ524385:BZZ524386 CJV524385:CJV524386 CTR524385:CTR524386 DDN524385:DDN524386 DNJ524385:DNJ524386 DXF524385:DXF524386 EHB524385:EHB524386 EQX524385:EQX524386 FAT524385:FAT524386 FKP524385:FKP524386 FUL524385:FUL524386 GEH524385:GEH524386 GOD524385:GOD524386 GXZ524385:GXZ524386 HHV524385:HHV524386 HRR524385:HRR524386 IBN524385:IBN524386 ILJ524385:ILJ524386 IVF524385:IVF524386 JFB524385:JFB524386 JOX524385:JOX524386 JYT524385:JYT524386 KIP524385:KIP524386 KSL524385:KSL524386 LCH524385:LCH524386 LMD524385:LMD524386 LVZ524385:LVZ524386 MFV524385:MFV524386 MPR524385:MPR524386 MZN524385:MZN524386 NJJ524385:NJJ524386 NTF524385:NTF524386 ODB524385:ODB524386 OMX524385:OMX524386 OWT524385:OWT524386 PGP524385:PGP524386 PQL524385:PQL524386 QAH524385:QAH524386 QKD524385:QKD524386 QTZ524385:QTZ524386 RDV524385:RDV524386 RNR524385:RNR524386 RXN524385:RXN524386 SHJ524385:SHJ524386 SRF524385:SRF524386 TBB524385:TBB524386 TKX524385:TKX524386 TUT524385:TUT524386 UEP524385:UEP524386 UOL524385:UOL524386 UYH524385:UYH524386 VID524385:VID524386 VRZ524385:VRZ524386 WBV524385:WBV524386 WLR524385:WLR524386 WVN524385:WVN524386 JB589921:JB589922 SX589921:SX589922 ACT589921:ACT589922 AMP589921:AMP589922 AWL589921:AWL589922 BGH589921:BGH589922 BQD589921:BQD589922 BZZ589921:BZZ589922 CJV589921:CJV589922 CTR589921:CTR589922 DDN589921:DDN589922 DNJ589921:DNJ589922 DXF589921:DXF589922 EHB589921:EHB589922 EQX589921:EQX589922 FAT589921:FAT589922 FKP589921:FKP589922 FUL589921:FUL589922 GEH589921:GEH589922 GOD589921:GOD589922 GXZ589921:GXZ589922 HHV589921:HHV589922 HRR589921:HRR589922 IBN589921:IBN589922 ILJ589921:ILJ589922 IVF589921:IVF589922 JFB589921:JFB589922 JOX589921:JOX589922 JYT589921:JYT589922 KIP589921:KIP589922 KSL589921:KSL589922 LCH589921:LCH589922 LMD589921:LMD589922 LVZ589921:LVZ589922 MFV589921:MFV589922 MPR589921:MPR589922 MZN589921:MZN589922 NJJ589921:NJJ589922 NTF589921:NTF589922 ODB589921:ODB589922 OMX589921:OMX589922 OWT589921:OWT589922 PGP589921:PGP589922 PQL589921:PQL589922 QAH589921:QAH589922 QKD589921:QKD589922 QTZ589921:QTZ589922 RDV589921:RDV589922 RNR589921:RNR589922 RXN589921:RXN589922 SHJ589921:SHJ589922 SRF589921:SRF589922 TBB589921:TBB589922 TKX589921:TKX589922 TUT589921:TUT589922 UEP589921:UEP589922 UOL589921:UOL589922 UYH589921:UYH589922 VID589921:VID589922 VRZ589921:VRZ589922 WBV589921:WBV589922 WLR589921:WLR589922 WVN589921:WVN589922 JB655457:JB655458 SX655457:SX655458 ACT655457:ACT655458 AMP655457:AMP655458 AWL655457:AWL655458 BGH655457:BGH655458 BQD655457:BQD655458 BZZ655457:BZZ655458 CJV655457:CJV655458 CTR655457:CTR655458 DDN655457:DDN655458 DNJ655457:DNJ655458 DXF655457:DXF655458 EHB655457:EHB655458 EQX655457:EQX655458 FAT655457:FAT655458 FKP655457:FKP655458 FUL655457:FUL655458 GEH655457:GEH655458 GOD655457:GOD655458 GXZ655457:GXZ655458 HHV655457:HHV655458 HRR655457:HRR655458 IBN655457:IBN655458 ILJ655457:ILJ655458 IVF655457:IVF655458 JFB655457:JFB655458 JOX655457:JOX655458 JYT655457:JYT655458 KIP655457:KIP655458 KSL655457:KSL655458 LCH655457:LCH655458 LMD655457:LMD655458 LVZ655457:LVZ655458 MFV655457:MFV655458 MPR655457:MPR655458 MZN655457:MZN655458 NJJ655457:NJJ655458 NTF655457:NTF655458 ODB655457:ODB655458 OMX655457:OMX655458 OWT655457:OWT655458 PGP655457:PGP655458 PQL655457:PQL655458 QAH655457:QAH655458 QKD655457:QKD655458 QTZ655457:QTZ655458 RDV655457:RDV655458 RNR655457:RNR655458 RXN655457:RXN655458 SHJ655457:SHJ655458 SRF655457:SRF655458 TBB655457:TBB655458 TKX655457:TKX655458 TUT655457:TUT655458 UEP655457:UEP655458 UOL655457:UOL655458 UYH655457:UYH655458 VID655457:VID655458 VRZ655457:VRZ655458 WBV655457:WBV655458 WLR655457:WLR655458 WVN655457:WVN655458 JB720993:JB720994 SX720993:SX720994 ACT720993:ACT720994 AMP720993:AMP720994 AWL720993:AWL720994 BGH720993:BGH720994 BQD720993:BQD720994 BZZ720993:BZZ720994 CJV720993:CJV720994 CTR720993:CTR720994 DDN720993:DDN720994 DNJ720993:DNJ720994 DXF720993:DXF720994 EHB720993:EHB720994 EQX720993:EQX720994 FAT720993:FAT720994 FKP720993:FKP720994 FUL720993:FUL720994 GEH720993:GEH720994 GOD720993:GOD720994 GXZ720993:GXZ720994 HHV720993:HHV720994 HRR720993:HRR720994 IBN720993:IBN720994 ILJ720993:ILJ720994 IVF720993:IVF720994 JFB720993:JFB720994 JOX720993:JOX720994 JYT720993:JYT720994 KIP720993:KIP720994 KSL720993:KSL720994 LCH720993:LCH720994 LMD720993:LMD720994 LVZ720993:LVZ720994 MFV720993:MFV720994 MPR720993:MPR720994 MZN720993:MZN720994 NJJ720993:NJJ720994 NTF720993:NTF720994 ODB720993:ODB720994 OMX720993:OMX720994 OWT720993:OWT720994 PGP720993:PGP720994 PQL720993:PQL720994 QAH720993:QAH720994 QKD720993:QKD720994 QTZ720993:QTZ720994 RDV720993:RDV720994 RNR720993:RNR720994 RXN720993:RXN720994 SHJ720993:SHJ720994 SRF720993:SRF720994 TBB720993:TBB720994 TKX720993:TKX720994 TUT720993:TUT720994 UEP720993:UEP720994 UOL720993:UOL720994 UYH720993:UYH720994 VID720993:VID720994 VRZ720993:VRZ720994 WBV720993:WBV720994 WLR720993:WLR720994 WVN720993:WVN720994 JB786529:JB786530 SX786529:SX786530 ACT786529:ACT786530 AMP786529:AMP786530 AWL786529:AWL786530 BGH786529:BGH786530 BQD786529:BQD786530 BZZ786529:BZZ786530 CJV786529:CJV786530 CTR786529:CTR786530 DDN786529:DDN786530 DNJ786529:DNJ786530 DXF786529:DXF786530 EHB786529:EHB786530 EQX786529:EQX786530 FAT786529:FAT786530 FKP786529:FKP786530 FUL786529:FUL786530 GEH786529:GEH786530 GOD786529:GOD786530 GXZ786529:GXZ786530 HHV786529:HHV786530 HRR786529:HRR786530 IBN786529:IBN786530 ILJ786529:ILJ786530 IVF786529:IVF786530 JFB786529:JFB786530 JOX786529:JOX786530 JYT786529:JYT786530 KIP786529:KIP786530 KSL786529:KSL786530 LCH786529:LCH786530 LMD786529:LMD786530 LVZ786529:LVZ786530 MFV786529:MFV786530 MPR786529:MPR786530 MZN786529:MZN786530 NJJ786529:NJJ786530 NTF786529:NTF786530 ODB786529:ODB786530 OMX786529:OMX786530 OWT786529:OWT786530 PGP786529:PGP786530 PQL786529:PQL786530 QAH786529:QAH786530 QKD786529:QKD786530 QTZ786529:QTZ786530 RDV786529:RDV786530 RNR786529:RNR786530 RXN786529:RXN786530 SHJ786529:SHJ786530 SRF786529:SRF786530 TBB786529:TBB786530 TKX786529:TKX786530 TUT786529:TUT786530 UEP786529:UEP786530 UOL786529:UOL786530 UYH786529:UYH786530 VID786529:VID786530 VRZ786529:VRZ786530 WBV786529:WBV786530 WLR786529:WLR786530 WVN786529:WVN786530 JB852065:JB852066 SX852065:SX852066 ACT852065:ACT852066 AMP852065:AMP852066 AWL852065:AWL852066 BGH852065:BGH852066 BQD852065:BQD852066 BZZ852065:BZZ852066 CJV852065:CJV852066 CTR852065:CTR852066 DDN852065:DDN852066 DNJ852065:DNJ852066 DXF852065:DXF852066 EHB852065:EHB852066 EQX852065:EQX852066 FAT852065:FAT852066 FKP852065:FKP852066 FUL852065:FUL852066 GEH852065:GEH852066 GOD852065:GOD852066 GXZ852065:GXZ852066 HHV852065:HHV852066 HRR852065:HRR852066 IBN852065:IBN852066 ILJ852065:ILJ852066 IVF852065:IVF852066 JFB852065:JFB852066 JOX852065:JOX852066 JYT852065:JYT852066 KIP852065:KIP852066 KSL852065:KSL852066 LCH852065:LCH852066 LMD852065:LMD852066 LVZ852065:LVZ852066 MFV852065:MFV852066 MPR852065:MPR852066 MZN852065:MZN852066 NJJ852065:NJJ852066 NTF852065:NTF852066 ODB852065:ODB852066 OMX852065:OMX852066 OWT852065:OWT852066 PGP852065:PGP852066 PQL852065:PQL852066 QAH852065:QAH852066 QKD852065:QKD852066 QTZ852065:QTZ852066 RDV852065:RDV852066 RNR852065:RNR852066 RXN852065:RXN852066 SHJ852065:SHJ852066 SRF852065:SRF852066 TBB852065:TBB852066 TKX852065:TKX852066 TUT852065:TUT852066 UEP852065:UEP852066 UOL852065:UOL852066 UYH852065:UYH852066 VID852065:VID852066 VRZ852065:VRZ852066 WBV852065:WBV852066 WLR852065:WLR852066 WVN852065:WVN852066 JB917601:JB917602 SX917601:SX917602 ACT917601:ACT917602 AMP917601:AMP917602 AWL917601:AWL917602 BGH917601:BGH917602 BQD917601:BQD917602 BZZ917601:BZZ917602 CJV917601:CJV917602 CTR917601:CTR917602 DDN917601:DDN917602 DNJ917601:DNJ917602 DXF917601:DXF917602 EHB917601:EHB917602 EQX917601:EQX917602 FAT917601:FAT917602 FKP917601:FKP917602 FUL917601:FUL917602 GEH917601:GEH917602 GOD917601:GOD917602 GXZ917601:GXZ917602 HHV917601:HHV917602 HRR917601:HRR917602 IBN917601:IBN917602 ILJ917601:ILJ917602 IVF917601:IVF917602 JFB917601:JFB917602 JOX917601:JOX917602 JYT917601:JYT917602 KIP917601:KIP917602 KSL917601:KSL917602 LCH917601:LCH917602 LMD917601:LMD917602 LVZ917601:LVZ917602 MFV917601:MFV917602 MPR917601:MPR917602 MZN917601:MZN917602 NJJ917601:NJJ917602 NTF917601:NTF917602 ODB917601:ODB917602 OMX917601:OMX917602 OWT917601:OWT917602 PGP917601:PGP917602 PQL917601:PQL917602 QAH917601:QAH917602 QKD917601:QKD917602 QTZ917601:QTZ917602 RDV917601:RDV917602 RNR917601:RNR917602 RXN917601:RXN917602 SHJ917601:SHJ917602 SRF917601:SRF917602 TBB917601:TBB917602 TKX917601:TKX917602 TUT917601:TUT917602 UEP917601:UEP917602 UOL917601:UOL917602 UYH917601:UYH917602 VID917601:VID917602 VRZ917601:VRZ917602 WBV917601:WBV917602 WLR917601:WLR917602 WVN917601:WVN917602 JB983137:JB983138 SX983137:SX983138 ACT983137:ACT983138 AMP983137:AMP983138 AWL983137:AWL983138 BGH983137:BGH983138 BQD983137:BQD983138 BZZ983137:BZZ983138 CJV983137:CJV983138 CTR983137:CTR983138 DDN983137:DDN983138 DNJ983137:DNJ983138 DXF983137:DXF983138 EHB983137:EHB983138 EQX983137:EQX983138 FAT983137:FAT983138 FKP983137:FKP983138 FUL983137:FUL983138 GEH983137:GEH983138 GOD983137:GOD983138 GXZ983137:GXZ983138 HHV983137:HHV983138 HRR983137:HRR983138 IBN983137:IBN983138 ILJ983137:ILJ983138 IVF983137:IVF983138 JFB983137:JFB983138 JOX983137:JOX983138 JYT983137:JYT983138 KIP983137:KIP983138 KSL983137:KSL983138 LCH983137:LCH983138 LMD983137:LMD983138 LVZ983137:LVZ983138 MFV983137:MFV983138 MPR983137:MPR983138 MZN983137:MZN983138 NJJ983137:NJJ983138 NTF983137:NTF983138 ODB983137:ODB983138 OMX983137:OMX983138 OWT983137:OWT983138 PGP983137:PGP983138 PQL983137:PQL983138 QAH983137:QAH983138 QKD983137:QKD983138 QTZ983137:QTZ983138 RDV983137:RDV983138 RNR983137:RNR983138 RXN983137:RXN983138 SHJ983137:SHJ983138 SRF983137:SRF983138 TBB983137:TBB983138 TKX983137:TKX983138 TUT983137:TUT983138 UEP983137:UEP983138 UOL983137:UOL983138 UYH983137:UYH983138 VID983137:VID983138 VRZ983137:VRZ983138 WBV983137:WBV983138 WLR983137:WLR983138 WVN983137:WVN983138 JB119 SX119 ACT119 AMP119 AWL119 BGH119 BQD119 BZZ119 CJV119 CTR119 DDN119 DNJ119 DXF119 EHB119 EQX119 FAT119 FKP119 FUL119 GEH119 GOD119 GXZ119 HHV119 HRR119 IBN119 ILJ119 IVF119 JFB119 JOX119 JYT119 KIP119 KSL119 LCH119 LMD119 LVZ119 MFV119 MPR119 MZN119 NJJ119 NTF119 ODB119 OMX119 OWT119 PGP119 PQL119 QAH119 QKD119 QTZ119 RDV119 RNR119 RXN119 SHJ119 SRF119 TBB119 TKX119 TUT119 UEP119 UOL119 UYH119 VID119 VRZ119 WBV119 WLR119 WVN119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C137 C65662 C131198 C196734 C262270 C327806 C393342 C458878 C524414 C589950 C655486 C721022 C786558 C852094 C917630 C983166 C77 C65602 C131138 C196674 C262210 C327746 C393282 C458818 C524354 C589890 C655426 C720962 C786498 C852034 C917570 C983106 C69 C65594 C131130 C196666 C262202 C327738 C393274 C458810 C524346 C589882 C655418 C720954 C786490 C852026 C917562 C983098 C983063 C65625:C65626 C131161:C131162 C196697:C196698 C262233:C262234 C327769:C327770 C393305:C393306 C458841:C458842 C524377:C524378 C589913:C589914 C655449:C655450 C720985:C720986 C786521:C786522 C852057:C852058 C917593:C917594 C983129:C983130 C90:C91 C65615:C65616 C131151:C131152 C196687:C196688 C262223:C262224 C327759:C327760 C393295:C393296 C458831:C458832 C524367:C524368 C589903:C589904 C655439:C655440 C720975:C720976 C786511:C786512 C852047:C852048 C917583:C917584 C983119:C983120 C108:C109 C65633:C65634 C131169:C131170 C196705:C196706 C262241:C262242 C327777:C327778 C393313:C393314 C458849:C458850 C524385:C524386 C589921:C589922 C655457:C655458 C720993:C720994 C786529:C786530 C852065:C852066 C917601:C917602 C983137:C983138 C119 C65644 C131180 C196716 C262252 C327788 C393324 C458860 C524396 C589932 C655468 C721004 C786540 C852076 C917612 C983148 C34 C65559 C131095 C196631 C262167 C327703 C393239 C458775 C524311 C589847 C655383 C720919 C786455 C851991 C917527 C100:C101</xm:sqref>
        </x14:dataValidation>
        <x14:dataValidation type="list" allowBlank="1" showInputMessage="1" showErrorMessage="1" errorTitle="Select from List" error="You must select one of the values in the drop-down list." xr:uid="{00000000-0002-0000-0100-000003000000}">
          <x14:formula1>
            <xm:f>"0,1"</xm:f>
          </x14:formula1>
          <xm:sqref>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JB65647 SX65647 ACT65647 AMP65647 AWL65647 BGH65647 BQD65647 BZZ65647 CJV65647 CTR65647 DDN65647 DNJ65647 DXF65647 EHB65647 EQX65647 FAT65647 FKP65647 FUL65647 GEH65647 GOD65647 GXZ65647 HHV65647 HRR65647 IBN65647 ILJ65647 IVF65647 JFB65647 JOX65647 JYT65647 KIP65647 KSL65647 LCH65647 LMD65647 LVZ65647 MFV65647 MPR65647 MZN65647 NJJ65647 NTF65647 ODB65647 OMX65647 OWT65647 PGP65647 PQL65647 QAH65647 QKD65647 QTZ65647 RDV65647 RNR65647 RXN65647 SHJ65647 SRF65647 TBB65647 TKX65647 TUT65647 UEP65647 UOL65647 UYH65647 VID65647 VRZ65647 WBV65647 WLR65647 WVN65647 JB131183 SX131183 ACT131183 AMP131183 AWL131183 BGH131183 BQD131183 BZZ131183 CJV131183 CTR131183 DDN131183 DNJ131183 DXF131183 EHB131183 EQX131183 FAT131183 FKP131183 FUL131183 GEH131183 GOD131183 GXZ131183 HHV131183 HRR131183 IBN131183 ILJ131183 IVF131183 JFB131183 JOX131183 JYT131183 KIP131183 KSL131183 LCH131183 LMD131183 LVZ131183 MFV131183 MPR131183 MZN131183 NJJ131183 NTF131183 ODB131183 OMX131183 OWT131183 PGP131183 PQL131183 QAH131183 QKD131183 QTZ131183 RDV131183 RNR131183 RXN131183 SHJ131183 SRF131183 TBB131183 TKX131183 TUT131183 UEP131183 UOL131183 UYH131183 VID131183 VRZ131183 WBV131183 WLR131183 WVN131183 JB196719 SX196719 ACT196719 AMP196719 AWL196719 BGH196719 BQD196719 BZZ196719 CJV196719 CTR196719 DDN196719 DNJ196719 DXF196719 EHB196719 EQX196719 FAT196719 FKP196719 FUL196719 GEH196719 GOD196719 GXZ196719 HHV196719 HRR196719 IBN196719 ILJ196719 IVF196719 JFB196719 JOX196719 JYT196719 KIP196719 KSL196719 LCH196719 LMD196719 LVZ196719 MFV196719 MPR196719 MZN196719 NJJ196719 NTF196719 ODB196719 OMX196719 OWT196719 PGP196719 PQL196719 QAH196719 QKD196719 QTZ196719 RDV196719 RNR196719 RXN196719 SHJ196719 SRF196719 TBB196719 TKX196719 TUT196719 UEP196719 UOL196719 UYH196719 VID196719 VRZ196719 WBV196719 WLR196719 WVN196719 JB262255 SX262255 ACT262255 AMP262255 AWL262255 BGH262255 BQD262255 BZZ262255 CJV262255 CTR262255 DDN262255 DNJ262255 DXF262255 EHB262255 EQX262255 FAT262255 FKP262255 FUL262255 GEH262255 GOD262255 GXZ262255 HHV262255 HRR262255 IBN262255 ILJ262255 IVF262255 JFB262255 JOX262255 JYT262255 KIP262255 KSL262255 LCH262255 LMD262255 LVZ262255 MFV262255 MPR262255 MZN262255 NJJ262255 NTF262255 ODB262255 OMX262255 OWT262255 PGP262255 PQL262255 QAH262255 QKD262255 QTZ262255 RDV262255 RNR262255 RXN262255 SHJ262255 SRF262255 TBB262255 TKX262255 TUT262255 UEP262255 UOL262255 UYH262255 VID262255 VRZ262255 WBV262255 WLR262255 WVN262255 JB327791 SX327791 ACT327791 AMP327791 AWL327791 BGH327791 BQD327791 BZZ327791 CJV327791 CTR327791 DDN327791 DNJ327791 DXF327791 EHB327791 EQX327791 FAT327791 FKP327791 FUL327791 GEH327791 GOD327791 GXZ327791 HHV327791 HRR327791 IBN327791 ILJ327791 IVF327791 JFB327791 JOX327791 JYT327791 KIP327791 KSL327791 LCH327791 LMD327791 LVZ327791 MFV327791 MPR327791 MZN327791 NJJ327791 NTF327791 ODB327791 OMX327791 OWT327791 PGP327791 PQL327791 QAH327791 QKD327791 QTZ327791 RDV327791 RNR327791 RXN327791 SHJ327791 SRF327791 TBB327791 TKX327791 TUT327791 UEP327791 UOL327791 UYH327791 VID327791 VRZ327791 WBV327791 WLR327791 WVN327791 JB393327 SX393327 ACT393327 AMP393327 AWL393327 BGH393327 BQD393327 BZZ393327 CJV393327 CTR393327 DDN393327 DNJ393327 DXF393327 EHB393327 EQX393327 FAT393327 FKP393327 FUL393327 GEH393327 GOD393327 GXZ393327 HHV393327 HRR393327 IBN393327 ILJ393327 IVF393327 JFB393327 JOX393327 JYT393327 KIP393327 KSL393327 LCH393327 LMD393327 LVZ393327 MFV393327 MPR393327 MZN393327 NJJ393327 NTF393327 ODB393327 OMX393327 OWT393327 PGP393327 PQL393327 QAH393327 QKD393327 QTZ393327 RDV393327 RNR393327 RXN393327 SHJ393327 SRF393327 TBB393327 TKX393327 TUT393327 UEP393327 UOL393327 UYH393327 VID393327 VRZ393327 WBV393327 WLR393327 WVN393327 JB458863 SX458863 ACT458863 AMP458863 AWL458863 BGH458863 BQD458863 BZZ458863 CJV458863 CTR458863 DDN458863 DNJ458863 DXF458863 EHB458863 EQX458863 FAT458863 FKP458863 FUL458863 GEH458863 GOD458863 GXZ458863 HHV458863 HRR458863 IBN458863 ILJ458863 IVF458863 JFB458863 JOX458863 JYT458863 KIP458863 KSL458863 LCH458863 LMD458863 LVZ458863 MFV458863 MPR458863 MZN458863 NJJ458863 NTF458863 ODB458863 OMX458863 OWT458863 PGP458863 PQL458863 QAH458863 QKD458863 QTZ458863 RDV458863 RNR458863 RXN458863 SHJ458863 SRF458863 TBB458863 TKX458863 TUT458863 UEP458863 UOL458863 UYH458863 VID458863 VRZ458863 WBV458863 WLR458863 WVN458863 JB524399 SX524399 ACT524399 AMP524399 AWL524399 BGH524399 BQD524399 BZZ524399 CJV524399 CTR524399 DDN524399 DNJ524399 DXF524399 EHB524399 EQX524399 FAT524399 FKP524399 FUL524399 GEH524399 GOD524399 GXZ524399 HHV524399 HRR524399 IBN524399 ILJ524399 IVF524399 JFB524399 JOX524399 JYT524399 KIP524399 KSL524399 LCH524399 LMD524399 LVZ524399 MFV524399 MPR524399 MZN524399 NJJ524399 NTF524399 ODB524399 OMX524399 OWT524399 PGP524399 PQL524399 QAH524399 QKD524399 QTZ524399 RDV524399 RNR524399 RXN524399 SHJ524399 SRF524399 TBB524399 TKX524399 TUT524399 UEP524399 UOL524399 UYH524399 VID524399 VRZ524399 WBV524399 WLR524399 WVN524399 JB589935 SX589935 ACT589935 AMP589935 AWL589935 BGH589935 BQD589935 BZZ589935 CJV589935 CTR589935 DDN589935 DNJ589935 DXF589935 EHB589935 EQX589935 FAT589935 FKP589935 FUL589935 GEH589935 GOD589935 GXZ589935 HHV589935 HRR589935 IBN589935 ILJ589935 IVF589935 JFB589935 JOX589935 JYT589935 KIP589935 KSL589935 LCH589935 LMD589935 LVZ589935 MFV589935 MPR589935 MZN589935 NJJ589935 NTF589935 ODB589935 OMX589935 OWT589935 PGP589935 PQL589935 QAH589935 QKD589935 QTZ589935 RDV589935 RNR589935 RXN589935 SHJ589935 SRF589935 TBB589935 TKX589935 TUT589935 UEP589935 UOL589935 UYH589935 VID589935 VRZ589935 WBV589935 WLR589935 WVN589935 JB655471 SX655471 ACT655471 AMP655471 AWL655471 BGH655471 BQD655471 BZZ655471 CJV655471 CTR655471 DDN655471 DNJ655471 DXF655471 EHB655471 EQX655471 FAT655471 FKP655471 FUL655471 GEH655471 GOD655471 GXZ655471 HHV655471 HRR655471 IBN655471 ILJ655471 IVF655471 JFB655471 JOX655471 JYT655471 KIP655471 KSL655471 LCH655471 LMD655471 LVZ655471 MFV655471 MPR655471 MZN655471 NJJ655471 NTF655471 ODB655471 OMX655471 OWT655471 PGP655471 PQL655471 QAH655471 QKD655471 QTZ655471 RDV655471 RNR655471 RXN655471 SHJ655471 SRF655471 TBB655471 TKX655471 TUT655471 UEP655471 UOL655471 UYH655471 VID655471 VRZ655471 WBV655471 WLR655471 WVN655471 JB721007 SX721007 ACT721007 AMP721007 AWL721007 BGH721007 BQD721007 BZZ721007 CJV721007 CTR721007 DDN721007 DNJ721007 DXF721007 EHB721007 EQX721007 FAT721007 FKP721007 FUL721007 GEH721007 GOD721007 GXZ721007 HHV721007 HRR721007 IBN721007 ILJ721007 IVF721007 JFB721007 JOX721007 JYT721007 KIP721007 KSL721007 LCH721007 LMD721007 LVZ721007 MFV721007 MPR721007 MZN721007 NJJ721007 NTF721007 ODB721007 OMX721007 OWT721007 PGP721007 PQL721007 QAH721007 QKD721007 QTZ721007 RDV721007 RNR721007 RXN721007 SHJ721007 SRF721007 TBB721007 TKX721007 TUT721007 UEP721007 UOL721007 UYH721007 VID721007 VRZ721007 WBV721007 WLR721007 WVN721007 JB786543 SX786543 ACT786543 AMP786543 AWL786543 BGH786543 BQD786543 BZZ786543 CJV786543 CTR786543 DDN786543 DNJ786543 DXF786543 EHB786543 EQX786543 FAT786543 FKP786543 FUL786543 GEH786543 GOD786543 GXZ786543 HHV786543 HRR786543 IBN786543 ILJ786543 IVF786543 JFB786543 JOX786543 JYT786543 KIP786543 KSL786543 LCH786543 LMD786543 LVZ786543 MFV786543 MPR786543 MZN786543 NJJ786543 NTF786543 ODB786543 OMX786543 OWT786543 PGP786543 PQL786543 QAH786543 QKD786543 QTZ786543 RDV786543 RNR786543 RXN786543 SHJ786543 SRF786543 TBB786543 TKX786543 TUT786543 UEP786543 UOL786543 UYH786543 VID786543 VRZ786543 WBV786543 WLR786543 WVN786543 JB852079 SX852079 ACT852079 AMP852079 AWL852079 BGH852079 BQD852079 BZZ852079 CJV852079 CTR852079 DDN852079 DNJ852079 DXF852079 EHB852079 EQX852079 FAT852079 FKP852079 FUL852079 GEH852079 GOD852079 GXZ852079 HHV852079 HRR852079 IBN852079 ILJ852079 IVF852079 JFB852079 JOX852079 JYT852079 KIP852079 KSL852079 LCH852079 LMD852079 LVZ852079 MFV852079 MPR852079 MZN852079 NJJ852079 NTF852079 ODB852079 OMX852079 OWT852079 PGP852079 PQL852079 QAH852079 QKD852079 QTZ852079 RDV852079 RNR852079 RXN852079 SHJ852079 SRF852079 TBB852079 TKX852079 TUT852079 UEP852079 UOL852079 UYH852079 VID852079 VRZ852079 WBV852079 WLR852079 WVN852079 JB917615 SX917615 ACT917615 AMP917615 AWL917615 BGH917615 BQD917615 BZZ917615 CJV917615 CTR917615 DDN917615 DNJ917615 DXF917615 EHB917615 EQX917615 FAT917615 FKP917615 FUL917615 GEH917615 GOD917615 GXZ917615 HHV917615 HRR917615 IBN917615 ILJ917615 IVF917615 JFB917615 JOX917615 JYT917615 KIP917615 KSL917615 LCH917615 LMD917615 LVZ917615 MFV917615 MPR917615 MZN917615 NJJ917615 NTF917615 ODB917615 OMX917615 OWT917615 PGP917615 PQL917615 QAH917615 QKD917615 QTZ917615 RDV917615 RNR917615 RXN917615 SHJ917615 SRF917615 TBB917615 TKX917615 TUT917615 UEP917615 UOL917615 UYH917615 VID917615 VRZ917615 WBV917615 WLR917615 WVN917615 JB983151 SX983151 ACT983151 AMP983151 AWL983151 BGH983151 BQD983151 BZZ983151 CJV983151 CTR983151 DDN983151 DNJ983151 DXF983151 EHB983151 EQX983151 FAT983151 FKP983151 FUL983151 GEH983151 GOD983151 GXZ983151 HHV983151 HRR983151 IBN983151 ILJ983151 IVF983151 JFB983151 JOX983151 JYT983151 KIP983151 KSL983151 LCH983151 LMD983151 LVZ983151 MFV983151 MPR983151 MZN983151 NJJ983151 NTF983151 ODB983151 OMX983151 OWT983151 PGP983151 PQL983151 QAH983151 QKD983151 QTZ983151 RDV983151 RNR983151 RXN983151 SHJ983151 SRF983151 TBB983151 TKX983151 TUT983151 UEP983151 UOL983151 UYH983151 VID983151 VRZ983151 WBV983151 WLR983151 WVN983151 C139 JB139 SX139 ACT139 AMP139 AWL139 BGH139 BQD139 BZZ139 CJV139 CTR139 DDN139 DNJ139 DXF139 EHB139 EQX139 FAT139 FKP139 FUL139 GEH139 GOD139 GXZ139 HHV139 HRR139 IBN139 ILJ139 IVF139 JFB139 JOX139 JYT139 KIP139 KSL139 LCH139 LMD139 LVZ139 MFV139 MPR139 MZN139 NJJ139 NTF139 ODB139 OMX139 OWT139 PGP139 PQL139 QAH139 QKD139 QTZ139 RDV139 RNR139 RXN139 SHJ139 SRF139 TBB139 TKX139 TUT139 UEP139 UOL139 UYH139 VID139 VRZ139 WBV139 WLR139 WVN139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C131 JB131 SX131 ACT131 AMP131 AWL131 BGH131 BQD131 BZZ131 CJV131 CTR131 DDN131 DNJ131 DXF131 EHB131 EQX131 FAT131 FKP131 FUL131 GEH131 GOD131 GXZ131 HHV131 HRR131 IBN131 ILJ131 IVF131 JFB131 JOX131 JYT131 KIP131 KSL131 LCH131 LMD131 LVZ131 MFV131 MPR131 MZN131 NJJ131 NTF131 ODB131 OMX131 OWT131 PGP131 PQL131 QAH131 QKD131 QTZ131 RDV131 RNR131 RXN131 SHJ131 SRF131 TBB131 TKX131 TUT131 UEP131 UOL131 UYH131 VID131 VRZ131 WBV131 WLR131 WVN131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JB65619 SX65619 ACT65619 AMP65619 AWL65619 BGH65619 BQD65619 BZZ65619 CJV65619 CTR65619 DDN65619 DNJ65619 DXF65619 EHB65619 EQX65619 FAT65619 FKP65619 FUL65619 GEH65619 GOD65619 GXZ65619 HHV65619 HRR65619 IBN65619 ILJ65619 IVF65619 JFB65619 JOX65619 JYT65619 KIP65619 KSL65619 LCH65619 LMD65619 LVZ65619 MFV65619 MPR65619 MZN65619 NJJ65619 NTF65619 ODB65619 OMX65619 OWT65619 PGP65619 PQL65619 QAH65619 QKD65619 QTZ65619 RDV65619 RNR65619 RXN65619 SHJ65619 SRF65619 TBB65619 TKX65619 TUT65619 UEP65619 UOL65619 UYH65619 VID65619 VRZ65619 WBV65619 WLR65619 WVN65619 JB131155 SX131155 ACT131155 AMP131155 AWL131155 BGH131155 BQD131155 BZZ131155 CJV131155 CTR131155 DDN131155 DNJ131155 DXF131155 EHB131155 EQX131155 FAT131155 FKP131155 FUL131155 GEH131155 GOD131155 GXZ131155 HHV131155 HRR131155 IBN131155 ILJ131155 IVF131155 JFB131155 JOX131155 JYT131155 KIP131155 KSL131155 LCH131155 LMD131155 LVZ131155 MFV131155 MPR131155 MZN131155 NJJ131155 NTF131155 ODB131155 OMX131155 OWT131155 PGP131155 PQL131155 QAH131155 QKD131155 QTZ131155 RDV131155 RNR131155 RXN131155 SHJ131155 SRF131155 TBB131155 TKX131155 TUT131155 UEP131155 UOL131155 UYH131155 VID131155 VRZ131155 WBV131155 WLR131155 WVN131155 JB196691 SX196691 ACT196691 AMP196691 AWL196691 BGH196691 BQD196691 BZZ196691 CJV196691 CTR196691 DDN196691 DNJ196691 DXF196691 EHB196691 EQX196691 FAT196691 FKP196691 FUL196691 GEH196691 GOD196691 GXZ196691 HHV196691 HRR196691 IBN196691 ILJ196691 IVF196691 JFB196691 JOX196691 JYT196691 KIP196691 KSL196691 LCH196691 LMD196691 LVZ196691 MFV196691 MPR196691 MZN196691 NJJ196691 NTF196691 ODB196691 OMX196691 OWT196691 PGP196691 PQL196691 QAH196691 QKD196691 QTZ196691 RDV196691 RNR196691 RXN196691 SHJ196691 SRF196691 TBB196691 TKX196691 TUT196691 UEP196691 UOL196691 UYH196691 VID196691 VRZ196691 WBV196691 WLR196691 WVN196691 JB262227 SX262227 ACT262227 AMP262227 AWL262227 BGH262227 BQD262227 BZZ262227 CJV262227 CTR262227 DDN262227 DNJ262227 DXF262227 EHB262227 EQX262227 FAT262227 FKP262227 FUL262227 GEH262227 GOD262227 GXZ262227 HHV262227 HRR262227 IBN262227 ILJ262227 IVF262227 JFB262227 JOX262227 JYT262227 KIP262227 KSL262227 LCH262227 LMD262227 LVZ262227 MFV262227 MPR262227 MZN262227 NJJ262227 NTF262227 ODB262227 OMX262227 OWT262227 PGP262227 PQL262227 QAH262227 QKD262227 QTZ262227 RDV262227 RNR262227 RXN262227 SHJ262227 SRF262227 TBB262227 TKX262227 TUT262227 UEP262227 UOL262227 UYH262227 VID262227 VRZ262227 WBV262227 WLR262227 WVN262227 JB327763 SX327763 ACT327763 AMP327763 AWL327763 BGH327763 BQD327763 BZZ327763 CJV327763 CTR327763 DDN327763 DNJ327763 DXF327763 EHB327763 EQX327763 FAT327763 FKP327763 FUL327763 GEH327763 GOD327763 GXZ327763 HHV327763 HRR327763 IBN327763 ILJ327763 IVF327763 JFB327763 JOX327763 JYT327763 KIP327763 KSL327763 LCH327763 LMD327763 LVZ327763 MFV327763 MPR327763 MZN327763 NJJ327763 NTF327763 ODB327763 OMX327763 OWT327763 PGP327763 PQL327763 QAH327763 QKD327763 QTZ327763 RDV327763 RNR327763 RXN327763 SHJ327763 SRF327763 TBB327763 TKX327763 TUT327763 UEP327763 UOL327763 UYH327763 VID327763 VRZ327763 WBV327763 WLR327763 WVN327763 JB393299 SX393299 ACT393299 AMP393299 AWL393299 BGH393299 BQD393299 BZZ393299 CJV393299 CTR393299 DDN393299 DNJ393299 DXF393299 EHB393299 EQX393299 FAT393299 FKP393299 FUL393299 GEH393299 GOD393299 GXZ393299 HHV393299 HRR393299 IBN393299 ILJ393299 IVF393299 JFB393299 JOX393299 JYT393299 KIP393299 KSL393299 LCH393299 LMD393299 LVZ393299 MFV393299 MPR393299 MZN393299 NJJ393299 NTF393299 ODB393299 OMX393299 OWT393299 PGP393299 PQL393299 QAH393299 QKD393299 QTZ393299 RDV393299 RNR393299 RXN393299 SHJ393299 SRF393299 TBB393299 TKX393299 TUT393299 UEP393299 UOL393299 UYH393299 VID393299 VRZ393299 WBV393299 WLR393299 WVN393299 JB458835 SX458835 ACT458835 AMP458835 AWL458835 BGH458835 BQD458835 BZZ458835 CJV458835 CTR458835 DDN458835 DNJ458835 DXF458835 EHB458835 EQX458835 FAT458835 FKP458835 FUL458835 GEH458835 GOD458835 GXZ458835 HHV458835 HRR458835 IBN458835 ILJ458835 IVF458835 JFB458835 JOX458835 JYT458835 KIP458835 KSL458835 LCH458835 LMD458835 LVZ458835 MFV458835 MPR458835 MZN458835 NJJ458835 NTF458835 ODB458835 OMX458835 OWT458835 PGP458835 PQL458835 QAH458835 QKD458835 QTZ458835 RDV458835 RNR458835 RXN458835 SHJ458835 SRF458835 TBB458835 TKX458835 TUT458835 UEP458835 UOL458835 UYH458835 VID458835 VRZ458835 WBV458835 WLR458835 WVN458835 JB524371 SX524371 ACT524371 AMP524371 AWL524371 BGH524371 BQD524371 BZZ524371 CJV524371 CTR524371 DDN524371 DNJ524371 DXF524371 EHB524371 EQX524371 FAT524371 FKP524371 FUL524371 GEH524371 GOD524371 GXZ524371 HHV524371 HRR524371 IBN524371 ILJ524371 IVF524371 JFB524371 JOX524371 JYT524371 KIP524371 KSL524371 LCH524371 LMD524371 LVZ524371 MFV524371 MPR524371 MZN524371 NJJ524371 NTF524371 ODB524371 OMX524371 OWT524371 PGP524371 PQL524371 QAH524371 QKD524371 QTZ524371 RDV524371 RNR524371 RXN524371 SHJ524371 SRF524371 TBB524371 TKX524371 TUT524371 UEP524371 UOL524371 UYH524371 VID524371 VRZ524371 WBV524371 WLR524371 WVN524371 JB589907 SX589907 ACT589907 AMP589907 AWL589907 BGH589907 BQD589907 BZZ589907 CJV589907 CTR589907 DDN589907 DNJ589907 DXF589907 EHB589907 EQX589907 FAT589907 FKP589907 FUL589907 GEH589907 GOD589907 GXZ589907 HHV589907 HRR589907 IBN589907 ILJ589907 IVF589907 JFB589907 JOX589907 JYT589907 KIP589907 KSL589907 LCH589907 LMD589907 LVZ589907 MFV589907 MPR589907 MZN589907 NJJ589907 NTF589907 ODB589907 OMX589907 OWT589907 PGP589907 PQL589907 QAH589907 QKD589907 QTZ589907 RDV589907 RNR589907 RXN589907 SHJ589907 SRF589907 TBB589907 TKX589907 TUT589907 UEP589907 UOL589907 UYH589907 VID589907 VRZ589907 WBV589907 WLR589907 WVN589907 JB655443 SX655443 ACT655443 AMP655443 AWL655443 BGH655443 BQD655443 BZZ655443 CJV655443 CTR655443 DDN655443 DNJ655443 DXF655443 EHB655443 EQX655443 FAT655443 FKP655443 FUL655443 GEH655443 GOD655443 GXZ655443 HHV655443 HRR655443 IBN655443 ILJ655443 IVF655443 JFB655443 JOX655443 JYT655443 KIP655443 KSL655443 LCH655443 LMD655443 LVZ655443 MFV655443 MPR655443 MZN655443 NJJ655443 NTF655443 ODB655443 OMX655443 OWT655443 PGP655443 PQL655443 QAH655443 QKD655443 QTZ655443 RDV655443 RNR655443 RXN655443 SHJ655443 SRF655443 TBB655443 TKX655443 TUT655443 UEP655443 UOL655443 UYH655443 VID655443 VRZ655443 WBV655443 WLR655443 WVN655443 JB720979 SX720979 ACT720979 AMP720979 AWL720979 BGH720979 BQD720979 BZZ720979 CJV720979 CTR720979 DDN720979 DNJ720979 DXF720979 EHB720979 EQX720979 FAT720979 FKP720979 FUL720979 GEH720979 GOD720979 GXZ720979 HHV720979 HRR720979 IBN720979 ILJ720979 IVF720979 JFB720979 JOX720979 JYT720979 KIP720979 KSL720979 LCH720979 LMD720979 LVZ720979 MFV720979 MPR720979 MZN720979 NJJ720979 NTF720979 ODB720979 OMX720979 OWT720979 PGP720979 PQL720979 QAH720979 QKD720979 QTZ720979 RDV720979 RNR720979 RXN720979 SHJ720979 SRF720979 TBB720979 TKX720979 TUT720979 UEP720979 UOL720979 UYH720979 VID720979 VRZ720979 WBV720979 WLR720979 WVN720979 JB786515 SX786515 ACT786515 AMP786515 AWL786515 BGH786515 BQD786515 BZZ786515 CJV786515 CTR786515 DDN786515 DNJ786515 DXF786515 EHB786515 EQX786515 FAT786515 FKP786515 FUL786515 GEH786515 GOD786515 GXZ786515 HHV786515 HRR786515 IBN786515 ILJ786515 IVF786515 JFB786515 JOX786515 JYT786515 KIP786515 KSL786515 LCH786515 LMD786515 LVZ786515 MFV786515 MPR786515 MZN786515 NJJ786515 NTF786515 ODB786515 OMX786515 OWT786515 PGP786515 PQL786515 QAH786515 QKD786515 QTZ786515 RDV786515 RNR786515 RXN786515 SHJ786515 SRF786515 TBB786515 TKX786515 TUT786515 UEP786515 UOL786515 UYH786515 VID786515 VRZ786515 WBV786515 WLR786515 WVN786515 JB852051 SX852051 ACT852051 AMP852051 AWL852051 BGH852051 BQD852051 BZZ852051 CJV852051 CTR852051 DDN852051 DNJ852051 DXF852051 EHB852051 EQX852051 FAT852051 FKP852051 FUL852051 GEH852051 GOD852051 GXZ852051 HHV852051 HRR852051 IBN852051 ILJ852051 IVF852051 JFB852051 JOX852051 JYT852051 KIP852051 KSL852051 LCH852051 LMD852051 LVZ852051 MFV852051 MPR852051 MZN852051 NJJ852051 NTF852051 ODB852051 OMX852051 OWT852051 PGP852051 PQL852051 QAH852051 QKD852051 QTZ852051 RDV852051 RNR852051 RXN852051 SHJ852051 SRF852051 TBB852051 TKX852051 TUT852051 UEP852051 UOL852051 UYH852051 VID852051 VRZ852051 WBV852051 WLR852051 WVN852051 JB917587 SX917587 ACT917587 AMP917587 AWL917587 BGH917587 BQD917587 BZZ917587 CJV917587 CTR917587 DDN917587 DNJ917587 DXF917587 EHB917587 EQX917587 FAT917587 FKP917587 FUL917587 GEH917587 GOD917587 GXZ917587 HHV917587 HRR917587 IBN917587 ILJ917587 IVF917587 JFB917587 JOX917587 JYT917587 KIP917587 KSL917587 LCH917587 LMD917587 LVZ917587 MFV917587 MPR917587 MZN917587 NJJ917587 NTF917587 ODB917587 OMX917587 OWT917587 PGP917587 PQL917587 QAH917587 QKD917587 QTZ917587 RDV917587 RNR917587 RXN917587 SHJ917587 SRF917587 TBB917587 TKX917587 TUT917587 UEP917587 UOL917587 UYH917587 VID917587 VRZ917587 WBV917587 WLR917587 WVN917587 JB983123 SX983123 ACT983123 AMP983123 AWL983123 BGH983123 BQD983123 BZZ983123 CJV983123 CTR983123 DDN983123 DNJ983123 DXF983123 EHB983123 EQX983123 FAT983123 FKP983123 FUL983123 GEH983123 GOD983123 GXZ983123 HHV983123 HRR983123 IBN983123 ILJ983123 IVF983123 JFB983123 JOX983123 JYT983123 KIP983123 KSL983123 LCH983123 LMD983123 LVZ983123 MFV983123 MPR983123 MZN983123 NJJ983123 NTF983123 ODB983123 OMX983123 OWT983123 PGP983123 PQL983123 QAH983123 QKD983123 QTZ983123 RDV983123 RNR983123 RXN983123 SHJ983123 SRF983123 TBB983123 TKX983123 TUT983123 UEP983123 UOL983123 UYH983123 VID983123 VRZ983123 WBV983123 WLR983123 WVN983123 JB47 SX47 ACT47 AMP47 AWL47 BGH47 BQD47 BZZ47 CJV47 CTR47 DDN47 DNJ47 DXF47 EHB47 EQX47 FAT47 FKP47 FUL47 GEH47 GOD47 GXZ47 HHV47 HRR47 IBN47 ILJ47 IVF47 JFB47 JOX47 JYT47 KIP47 KSL47 LCH47 LMD47 LVZ47 MFV47 MPR47 MZN47 NJJ47 NTF47 ODB47 OMX47 OWT47 PGP47 PQL47 QAH47 QKD47 QTZ47 RDV47 RNR47 RXN47 SHJ47 SRF47 TBB47 TKX47 TUT47 UEP47 UOL47 UYH47 VID47 VRZ47 WBV47 WLR47 WVN47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JB27:JB28 SX27:SX28 ACT27:ACT28 AMP27:AMP28 AWL27:AWL28 BGH27:BGH28 BQD27:BQD28 BZZ27:BZZ28 CJV27:CJV28 CTR27:CTR28 DDN27:DDN28 DNJ27:DNJ28 DXF27:DXF28 EHB27:EHB28 EQX27:EQX28 FAT27:FAT28 FKP27:FKP28 FUL27:FUL28 GEH27:GEH28 GOD27:GOD28 GXZ27:GXZ28 HHV27:HHV28 HRR27:HRR28 IBN27:IBN28 ILJ27:ILJ28 IVF27:IVF28 JFB27:JFB28 JOX27:JOX28 JYT27:JYT28 KIP27:KIP28 KSL27:KSL28 LCH27:LCH28 LMD27:LMD28 LVZ27:LVZ28 MFV27:MFV28 MPR27:MPR28 MZN27:MZN28 NJJ27:NJJ28 NTF27:NTF28 ODB27:ODB28 OMX27:OMX28 OWT27:OWT28 PGP27:PGP28 PQL27:PQL28 QAH27:QAH28 QKD27:QKD28 QTZ27:QTZ28 RDV27:RDV28 RNR27:RNR28 RXN27:RXN28 SHJ27:SHJ28 SRF27:SRF28 TBB27:TBB28 TKX27:TKX28 TUT27:TUT28 UEP27:UEP28 UOL27:UOL28 UYH27:UYH28 VID27:VID28 VRZ27:VRZ28 WBV27:WBV28 WLR27:WLR28 WVN27:WVN28 JB65552:JB65553 SX65552:SX65553 ACT65552:ACT65553 AMP65552:AMP65553 AWL65552:AWL65553 BGH65552:BGH65553 BQD65552:BQD65553 BZZ65552:BZZ65553 CJV65552:CJV65553 CTR65552:CTR65553 DDN65552:DDN65553 DNJ65552:DNJ65553 DXF65552:DXF65553 EHB65552:EHB65553 EQX65552:EQX65553 FAT65552:FAT65553 FKP65552:FKP65553 FUL65552:FUL65553 GEH65552:GEH65553 GOD65552:GOD65553 GXZ65552:GXZ65553 HHV65552:HHV65553 HRR65552:HRR65553 IBN65552:IBN65553 ILJ65552:ILJ65553 IVF65552:IVF65553 JFB65552:JFB65553 JOX65552:JOX65553 JYT65552:JYT65553 KIP65552:KIP65553 KSL65552:KSL65553 LCH65552:LCH65553 LMD65552:LMD65553 LVZ65552:LVZ65553 MFV65552:MFV65553 MPR65552:MPR65553 MZN65552:MZN65553 NJJ65552:NJJ65553 NTF65552:NTF65553 ODB65552:ODB65553 OMX65552:OMX65553 OWT65552:OWT65553 PGP65552:PGP65553 PQL65552:PQL65553 QAH65552:QAH65553 QKD65552:QKD65553 QTZ65552:QTZ65553 RDV65552:RDV65553 RNR65552:RNR65553 RXN65552:RXN65553 SHJ65552:SHJ65553 SRF65552:SRF65553 TBB65552:TBB65553 TKX65552:TKX65553 TUT65552:TUT65553 UEP65552:UEP65553 UOL65552:UOL65553 UYH65552:UYH65553 VID65552:VID65553 VRZ65552:VRZ65553 WBV65552:WBV65553 WLR65552:WLR65553 WVN65552:WVN65553 JB131088:JB131089 SX131088:SX131089 ACT131088:ACT131089 AMP131088:AMP131089 AWL131088:AWL131089 BGH131088:BGH131089 BQD131088:BQD131089 BZZ131088:BZZ131089 CJV131088:CJV131089 CTR131088:CTR131089 DDN131088:DDN131089 DNJ131088:DNJ131089 DXF131088:DXF131089 EHB131088:EHB131089 EQX131088:EQX131089 FAT131088:FAT131089 FKP131088:FKP131089 FUL131088:FUL131089 GEH131088:GEH131089 GOD131088:GOD131089 GXZ131088:GXZ131089 HHV131088:HHV131089 HRR131088:HRR131089 IBN131088:IBN131089 ILJ131088:ILJ131089 IVF131088:IVF131089 JFB131088:JFB131089 JOX131088:JOX131089 JYT131088:JYT131089 KIP131088:KIP131089 KSL131088:KSL131089 LCH131088:LCH131089 LMD131088:LMD131089 LVZ131088:LVZ131089 MFV131088:MFV131089 MPR131088:MPR131089 MZN131088:MZN131089 NJJ131088:NJJ131089 NTF131088:NTF131089 ODB131088:ODB131089 OMX131088:OMX131089 OWT131088:OWT131089 PGP131088:PGP131089 PQL131088:PQL131089 QAH131088:QAH131089 QKD131088:QKD131089 QTZ131088:QTZ131089 RDV131088:RDV131089 RNR131088:RNR131089 RXN131088:RXN131089 SHJ131088:SHJ131089 SRF131088:SRF131089 TBB131088:TBB131089 TKX131088:TKX131089 TUT131088:TUT131089 UEP131088:UEP131089 UOL131088:UOL131089 UYH131088:UYH131089 VID131088:VID131089 VRZ131088:VRZ131089 WBV131088:WBV131089 WLR131088:WLR131089 WVN131088:WVN131089 JB196624:JB196625 SX196624:SX196625 ACT196624:ACT196625 AMP196624:AMP196625 AWL196624:AWL196625 BGH196624:BGH196625 BQD196624:BQD196625 BZZ196624:BZZ196625 CJV196624:CJV196625 CTR196624:CTR196625 DDN196624:DDN196625 DNJ196624:DNJ196625 DXF196624:DXF196625 EHB196624:EHB196625 EQX196624:EQX196625 FAT196624:FAT196625 FKP196624:FKP196625 FUL196624:FUL196625 GEH196624:GEH196625 GOD196624:GOD196625 GXZ196624:GXZ196625 HHV196624:HHV196625 HRR196624:HRR196625 IBN196624:IBN196625 ILJ196624:ILJ196625 IVF196624:IVF196625 JFB196624:JFB196625 JOX196624:JOX196625 JYT196624:JYT196625 KIP196624:KIP196625 KSL196624:KSL196625 LCH196624:LCH196625 LMD196624:LMD196625 LVZ196624:LVZ196625 MFV196624:MFV196625 MPR196624:MPR196625 MZN196624:MZN196625 NJJ196624:NJJ196625 NTF196624:NTF196625 ODB196624:ODB196625 OMX196624:OMX196625 OWT196624:OWT196625 PGP196624:PGP196625 PQL196624:PQL196625 QAH196624:QAH196625 QKD196624:QKD196625 QTZ196624:QTZ196625 RDV196624:RDV196625 RNR196624:RNR196625 RXN196624:RXN196625 SHJ196624:SHJ196625 SRF196624:SRF196625 TBB196624:TBB196625 TKX196624:TKX196625 TUT196624:TUT196625 UEP196624:UEP196625 UOL196624:UOL196625 UYH196624:UYH196625 VID196624:VID196625 VRZ196624:VRZ196625 WBV196624:WBV196625 WLR196624:WLR196625 WVN196624:WVN196625 JB262160:JB262161 SX262160:SX262161 ACT262160:ACT262161 AMP262160:AMP262161 AWL262160:AWL262161 BGH262160:BGH262161 BQD262160:BQD262161 BZZ262160:BZZ262161 CJV262160:CJV262161 CTR262160:CTR262161 DDN262160:DDN262161 DNJ262160:DNJ262161 DXF262160:DXF262161 EHB262160:EHB262161 EQX262160:EQX262161 FAT262160:FAT262161 FKP262160:FKP262161 FUL262160:FUL262161 GEH262160:GEH262161 GOD262160:GOD262161 GXZ262160:GXZ262161 HHV262160:HHV262161 HRR262160:HRR262161 IBN262160:IBN262161 ILJ262160:ILJ262161 IVF262160:IVF262161 JFB262160:JFB262161 JOX262160:JOX262161 JYT262160:JYT262161 KIP262160:KIP262161 KSL262160:KSL262161 LCH262160:LCH262161 LMD262160:LMD262161 LVZ262160:LVZ262161 MFV262160:MFV262161 MPR262160:MPR262161 MZN262160:MZN262161 NJJ262160:NJJ262161 NTF262160:NTF262161 ODB262160:ODB262161 OMX262160:OMX262161 OWT262160:OWT262161 PGP262160:PGP262161 PQL262160:PQL262161 QAH262160:QAH262161 QKD262160:QKD262161 QTZ262160:QTZ262161 RDV262160:RDV262161 RNR262160:RNR262161 RXN262160:RXN262161 SHJ262160:SHJ262161 SRF262160:SRF262161 TBB262160:TBB262161 TKX262160:TKX262161 TUT262160:TUT262161 UEP262160:UEP262161 UOL262160:UOL262161 UYH262160:UYH262161 VID262160:VID262161 VRZ262160:VRZ262161 WBV262160:WBV262161 WLR262160:WLR262161 WVN262160:WVN262161 JB327696:JB327697 SX327696:SX327697 ACT327696:ACT327697 AMP327696:AMP327697 AWL327696:AWL327697 BGH327696:BGH327697 BQD327696:BQD327697 BZZ327696:BZZ327697 CJV327696:CJV327697 CTR327696:CTR327697 DDN327696:DDN327697 DNJ327696:DNJ327697 DXF327696:DXF327697 EHB327696:EHB327697 EQX327696:EQX327697 FAT327696:FAT327697 FKP327696:FKP327697 FUL327696:FUL327697 GEH327696:GEH327697 GOD327696:GOD327697 GXZ327696:GXZ327697 HHV327696:HHV327697 HRR327696:HRR327697 IBN327696:IBN327697 ILJ327696:ILJ327697 IVF327696:IVF327697 JFB327696:JFB327697 JOX327696:JOX327697 JYT327696:JYT327697 KIP327696:KIP327697 KSL327696:KSL327697 LCH327696:LCH327697 LMD327696:LMD327697 LVZ327696:LVZ327697 MFV327696:MFV327697 MPR327696:MPR327697 MZN327696:MZN327697 NJJ327696:NJJ327697 NTF327696:NTF327697 ODB327696:ODB327697 OMX327696:OMX327697 OWT327696:OWT327697 PGP327696:PGP327697 PQL327696:PQL327697 QAH327696:QAH327697 QKD327696:QKD327697 QTZ327696:QTZ327697 RDV327696:RDV327697 RNR327696:RNR327697 RXN327696:RXN327697 SHJ327696:SHJ327697 SRF327696:SRF327697 TBB327696:TBB327697 TKX327696:TKX327697 TUT327696:TUT327697 UEP327696:UEP327697 UOL327696:UOL327697 UYH327696:UYH327697 VID327696:VID327697 VRZ327696:VRZ327697 WBV327696:WBV327697 WLR327696:WLR327697 WVN327696:WVN327697 JB393232:JB393233 SX393232:SX393233 ACT393232:ACT393233 AMP393232:AMP393233 AWL393232:AWL393233 BGH393232:BGH393233 BQD393232:BQD393233 BZZ393232:BZZ393233 CJV393232:CJV393233 CTR393232:CTR393233 DDN393232:DDN393233 DNJ393232:DNJ393233 DXF393232:DXF393233 EHB393232:EHB393233 EQX393232:EQX393233 FAT393232:FAT393233 FKP393232:FKP393233 FUL393232:FUL393233 GEH393232:GEH393233 GOD393232:GOD393233 GXZ393232:GXZ393233 HHV393232:HHV393233 HRR393232:HRR393233 IBN393232:IBN393233 ILJ393232:ILJ393233 IVF393232:IVF393233 JFB393232:JFB393233 JOX393232:JOX393233 JYT393232:JYT393233 KIP393232:KIP393233 KSL393232:KSL393233 LCH393232:LCH393233 LMD393232:LMD393233 LVZ393232:LVZ393233 MFV393232:MFV393233 MPR393232:MPR393233 MZN393232:MZN393233 NJJ393232:NJJ393233 NTF393232:NTF393233 ODB393232:ODB393233 OMX393232:OMX393233 OWT393232:OWT393233 PGP393232:PGP393233 PQL393232:PQL393233 QAH393232:QAH393233 QKD393232:QKD393233 QTZ393232:QTZ393233 RDV393232:RDV393233 RNR393232:RNR393233 RXN393232:RXN393233 SHJ393232:SHJ393233 SRF393232:SRF393233 TBB393232:TBB393233 TKX393232:TKX393233 TUT393232:TUT393233 UEP393232:UEP393233 UOL393232:UOL393233 UYH393232:UYH393233 VID393232:VID393233 VRZ393232:VRZ393233 WBV393232:WBV393233 WLR393232:WLR393233 WVN393232:WVN393233 JB458768:JB458769 SX458768:SX458769 ACT458768:ACT458769 AMP458768:AMP458769 AWL458768:AWL458769 BGH458768:BGH458769 BQD458768:BQD458769 BZZ458768:BZZ458769 CJV458768:CJV458769 CTR458768:CTR458769 DDN458768:DDN458769 DNJ458768:DNJ458769 DXF458768:DXF458769 EHB458768:EHB458769 EQX458768:EQX458769 FAT458768:FAT458769 FKP458768:FKP458769 FUL458768:FUL458769 GEH458768:GEH458769 GOD458768:GOD458769 GXZ458768:GXZ458769 HHV458768:HHV458769 HRR458768:HRR458769 IBN458768:IBN458769 ILJ458768:ILJ458769 IVF458768:IVF458769 JFB458768:JFB458769 JOX458768:JOX458769 JYT458768:JYT458769 KIP458768:KIP458769 KSL458768:KSL458769 LCH458768:LCH458769 LMD458768:LMD458769 LVZ458768:LVZ458769 MFV458768:MFV458769 MPR458768:MPR458769 MZN458768:MZN458769 NJJ458768:NJJ458769 NTF458768:NTF458769 ODB458768:ODB458769 OMX458768:OMX458769 OWT458768:OWT458769 PGP458768:PGP458769 PQL458768:PQL458769 QAH458768:QAH458769 QKD458768:QKD458769 QTZ458768:QTZ458769 RDV458768:RDV458769 RNR458768:RNR458769 RXN458768:RXN458769 SHJ458768:SHJ458769 SRF458768:SRF458769 TBB458768:TBB458769 TKX458768:TKX458769 TUT458768:TUT458769 UEP458768:UEP458769 UOL458768:UOL458769 UYH458768:UYH458769 VID458768:VID458769 VRZ458768:VRZ458769 WBV458768:WBV458769 WLR458768:WLR458769 WVN458768:WVN458769 JB524304:JB524305 SX524304:SX524305 ACT524304:ACT524305 AMP524304:AMP524305 AWL524304:AWL524305 BGH524304:BGH524305 BQD524304:BQD524305 BZZ524304:BZZ524305 CJV524304:CJV524305 CTR524304:CTR524305 DDN524304:DDN524305 DNJ524304:DNJ524305 DXF524304:DXF524305 EHB524304:EHB524305 EQX524304:EQX524305 FAT524304:FAT524305 FKP524304:FKP524305 FUL524304:FUL524305 GEH524304:GEH524305 GOD524304:GOD524305 GXZ524304:GXZ524305 HHV524304:HHV524305 HRR524304:HRR524305 IBN524304:IBN524305 ILJ524304:ILJ524305 IVF524304:IVF524305 JFB524304:JFB524305 JOX524304:JOX524305 JYT524304:JYT524305 KIP524304:KIP524305 KSL524304:KSL524305 LCH524304:LCH524305 LMD524304:LMD524305 LVZ524304:LVZ524305 MFV524304:MFV524305 MPR524304:MPR524305 MZN524304:MZN524305 NJJ524304:NJJ524305 NTF524304:NTF524305 ODB524304:ODB524305 OMX524304:OMX524305 OWT524304:OWT524305 PGP524304:PGP524305 PQL524304:PQL524305 QAH524304:QAH524305 QKD524304:QKD524305 QTZ524304:QTZ524305 RDV524304:RDV524305 RNR524304:RNR524305 RXN524304:RXN524305 SHJ524304:SHJ524305 SRF524304:SRF524305 TBB524304:TBB524305 TKX524304:TKX524305 TUT524304:TUT524305 UEP524304:UEP524305 UOL524304:UOL524305 UYH524304:UYH524305 VID524304:VID524305 VRZ524304:VRZ524305 WBV524304:WBV524305 WLR524304:WLR524305 WVN524304:WVN524305 JB589840:JB589841 SX589840:SX589841 ACT589840:ACT589841 AMP589840:AMP589841 AWL589840:AWL589841 BGH589840:BGH589841 BQD589840:BQD589841 BZZ589840:BZZ589841 CJV589840:CJV589841 CTR589840:CTR589841 DDN589840:DDN589841 DNJ589840:DNJ589841 DXF589840:DXF589841 EHB589840:EHB589841 EQX589840:EQX589841 FAT589840:FAT589841 FKP589840:FKP589841 FUL589840:FUL589841 GEH589840:GEH589841 GOD589840:GOD589841 GXZ589840:GXZ589841 HHV589840:HHV589841 HRR589840:HRR589841 IBN589840:IBN589841 ILJ589840:ILJ589841 IVF589840:IVF589841 JFB589840:JFB589841 JOX589840:JOX589841 JYT589840:JYT589841 KIP589840:KIP589841 KSL589840:KSL589841 LCH589840:LCH589841 LMD589840:LMD589841 LVZ589840:LVZ589841 MFV589840:MFV589841 MPR589840:MPR589841 MZN589840:MZN589841 NJJ589840:NJJ589841 NTF589840:NTF589841 ODB589840:ODB589841 OMX589840:OMX589841 OWT589840:OWT589841 PGP589840:PGP589841 PQL589840:PQL589841 QAH589840:QAH589841 QKD589840:QKD589841 QTZ589840:QTZ589841 RDV589840:RDV589841 RNR589840:RNR589841 RXN589840:RXN589841 SHJ589840:SHJ589841 SRF589840:SRF589841 TBB589840:TBB589841 TKX589840:TKX589841 TUT589840:TUT589841 UEP589840:UEP589841 UOL589840:UOL589841 UYH589840:UYH589841 VID589840:VID589841 VRZ589840:VRZ589841 WBV589840:WBV589841 WLR589840:WLR589841 WVN589840:WVN589841 JB655376:JB655377 SX655376:SX655377 ACT655376:ACT655377 AMP655376:AMP655377 AWL655376:AWL655377 BGH655376:BGH655377 BQD655376:BQD655377 BZZ655376:BZZ655377 CJV655376:CJV655377 CTR655376:CTR655377 DDN655376:DDN655377 DNJ655376:DNJ655377 DXF655376:DXF655377 EHB655376:EHB655377 EQX655376:EQX655377 FAT655376:FAT655377 FKP655376:FKP655377 FUL655376:FUL655377 GEH655376:GEH655377 GOD655376:GOD655377 GXZ655376:GXZ655377 HHV655376:HHV655377 HRR655376:HRR655377 IBN655376:IBN655377 ILJ655376:ILJ655377 IVF655376:IVF655377 JFB655376:JFB655377 JOX655376:JOX655377 JYT655376:JYT655377 KIP655376:KIP655377 KSL655376:KSL655377 LCH655376:LCH655377 LMD655376:LMD655377 LVZ655376:LVZ655377 MFV655376:MFV655377 MPR655376:MPR655377 MZN655376:MZN655377 NJJ655376:NJJ655377 NTF655376:NTF655377 ODB655376:ODB655377 OMX655376:OMX655377 OWT655376:OWT655377 PGP655376:PGP655377 PQL655376:PQL655377 QAH655376:QAH655377 QKD655376:QKD655377 QTZ655376:QTZ655377 RDV655376:RDV655377 RNR655376:RNR655377 RXN655376:RXN655377 SHJ655376:SHJ655377 SRF655376:SRF655377 TBB655376:TBB655377 TKX655376:TKX655377 TUT655376:TUT655377 UEP655376:UEP655377 UOL655376:UOL655377 UYH655376:UYH655377 VID655376:VID655377 VRZ655376:VRZ655377 WBV655376:WBV655377 WLR655376:WLR655377 WVN655376:WVN655377 JB720912:JB720913 SX720912:SX720913 ACT720912:ACT720913 AMP720912:AMP720913 AWL720912:AWL720913 BGH720912:BGH720913 BQD720912:BQD720913 BZZ720912:BZZ720913 CJV720912:CJV720913 CTR720912:CTR720913 DDN720912:DDN720913 DNJ720912:DNJ720913 DXF720912:DXF720913 EHB720912:EHB720913 EQX720912:EQX720913 FAT720912:FAT720913 FKP720912:FKP720913 FUL720912:FUL720913 GEH720912:GEH720913 GOD720912:GOD720913 GXZ720912:GXZ720913 HHV720912:HHV720913 HRR720912:HRR720913 IBN720912:IBN720913 ILJ720912:ILJ720913 IVF720912:IVF720913 JFB720912:JFB720913 JOX720912:JOX720913 JYT720912:JYT720913 KIP720912:KIP720913 KSL720912:KSL720913 LCH720912:LCH720913 LMD720912:LMD720913 LVZ720912:LVZ720913 MFV720912:MFV720913 MPR720912:MPR720913 MZN720912:MZN720913 NJJ720912:NJJ720913 NTF720912:NTF720913 ODB720912:ODB720913 OMX720912:OMX720913 OWT720912:OWT720913 PGP720912:PGP720913 PQL720912:PQL720913 QAH720912:QAH720913 QKD720912:QKD720913 QTZ720912:QTZ720913 RDV720912:RDV720913 RNR720912:RNR720913 RXN720912:RXN720913 SHJ720912:SHJ720913 SRF720912:SRF720913 TBB720912:TBB720913 TKX720912:TKX720913 TUT720912:TUT720913 UEP720912:UEP720913 UOL720912:UOL720913 UYH720912:UYH720913 VID720912:VID720913 VRZ720912:VRZ720913 WBV720912:WBV720913 WLR720912:WLR720913 WVN720912:WVN720913 JB786448:JB786449 SX786448:SX786449 ACT786448:ACT786449 AMP786448:AMP786449 AWL786448:AWL786449 BGH786448:BGH786449 BQD786448:BQD786449 BZZ786448:BZZ786449 CJV786448:CJV786449 CTR786448:CTR786449 DDN786448:DDN786449 DNJ786448:DNJ786449 DXF786448:DXF786449 EHB786448:EHB786449 EQX786448:EQX786449 FAT786448:FAT786449 FKP786448:FKP786449 FUL786448:FUL786449 GEH786448:GEH786449 GOD786448:GOD786449 GXZ786448:GXZ786449 HHV786448:HHV786449 HRR786448:HRR786449 IBN786448:IBN786449 ILJ786448:ILJ786449 IVF786448:IVF786449 JFB786448:JFB786449 JOX786448:JOX786449 JYT786448:JYT786449 KIP786448:KIP786449 KSL786448:KSL786449 LCH786448:LCH786449 LMD786448:LMD786449 LVZ786448:LVZ786449 MFV786448:MFV786449 MPR786448:MPR786449 MZN786448:MZN786449 NJJ786448:NJJ786449 NTF786448:NTF786449 ODB786448:ODB786449 OMX786448:OMX786449 OWT786448:OWT786449 PGP786448:PGP786449 PQL786448:PQL786449 QAH786448:QAH786449 QKD786448:QKD786449 QTZ786448:QTZ786449 RDV786448:RDV786449 RNR786448:RNR786449 RXN786448:RXN786449 SHJ786448:SHJ786449 SRF786448:SRF786449 TBB786448:TBB786449 TKX786448:TKX786449 TUT786448:TUT786449 UEP786448:UEP786449 UOL786448:UOL786449 UYH786448:UYH786449 VID786448:VID786449 VRZ786448:VRZ786449 WBV786448:WBV786449 WLR786448:WLR786449 WVN786448:WVN786449 JB851984:JB851985 SX851984:SX851985 ACT851984:ACT851985 AMP851984:AMP851985 AWL851984:AWL851985 BGH851984:BGH851985 BQD851984:BQD851985 BZZ851984:BZZ851985 CJV851984:CJV851985 CTR851984:CTR851985 DDN851984:DDN851985 DNJ851984:DNJ851985 DXF851984:DXF851985 EHB851984:EHB851985 EQX851984:EQX851985 FAT851984:FAT851985 FKP851984:FKP851985 FUL851984:FUL851985 GEH851984:GEH851985 GOD851984:GOD851985 GXZ851984:GXZ851985 HHV851984:HHV851985 HRR851984:HRR851985 IBN851984:IBN851985 ILJ851984:ILJ851985 IVF851984:IVF851985 JFB851984:JFB851985 JOX851984:JOX851985 JYT851984:JYT851985 KIP851984:KIP851985 KSL851984:KSL851985 LCH851984:LCH851985 LMD851984:LMD851985 LVZ851984:LVZ851985 MFV851984:MFV851985 MPR851984:MPR851985 MZN851984:MZN851985 NJJ851984:NJJ851985 NTF851984:NTF851985 ODB851984:ODB851985 OMX851984:OMX851985 OWT851984:OWT851985 PGP851984:PGP851985 PQL851984:PQL851985 QAH851984:QAH851985 QKD851984:QKD851985 QTZ851984:QTZ851985 RDV851984:RDV851985 RNR851984:RNR851985 RXN851984:RXN851985 SHJ851984:SHJ851985 SRF851984:SRF851985 TBB851984:TBB851985 TKX851984:TKX851985 TUT851984:TUT851985 UEP851984:UEP851985 UOL851984:UOL851985 UYH851984:UYH851985 VID851984:VID851985 VRZ851984:VRZ851985 WBV851984:WBV851985 WLR851984:WLR851985 WVN851984:WVN851985 JB917520:JB917521 SX917520:SX917521 ACT917520:ACT917521 AMP917520:AMP917521 AWL917520:AWL917521 BGH917520:BGH917521 BQD917520:BQD917521 BZZ917520:BZZ917521 CJV917520:CJV917521 CTR917520:CTR917521 DDN917520:DDN917521 DNJ917520:DNJ917521 DXF917520:DXF917521 EHB917520:EHB917521 EQX917520:EQX917521 FAT917520:FAT917521 FKP917520:FKP917521 FUL917520:FUL917521 GEH917520:GEH917521 GOD917520:GOD917521 GXZ917520:GXZ917521 HHV917520:HHV917521 HRR917520:HRR917521 IBN917520:IBN917521 ILJ917520:ILJ917521 IVF917520:IVF917521 JFB917520:JFB917521 JOX917520:JOX917521 JYT917520:JYT917521 KIP917520:KIP917521 KSL917520:KSL917521 LCH917520:LCH917521 LMD917520:LMD917521 LVZ917520:LVZ917521 MFV917520:MFV917521 MPR917520:MPR917521 MZN917520:MZN917521 NJJ917520:NJJ917521 NTF917520:NTF917521 ODB917520:ODB917521 OMX917520:OMX917521 OWT917520:OWT917521 PGP917520:PGP917521 PQL917520:PQL917521 QAH917520:QAH917521 QKD917520:QKD917521 QTZ917520:QTZ917521 RDV917520:RDV917521 RNR917520:RNR917521 RXN917520:RXN917521 SHJ917520:SHJ917521 SRF917520:SRF917521 TBB917520:TBB917521 TKX917520:TKX917521 TUT917520:TUT917521 UEP917520:UEP917521 UOL917520:UOL917521 UYH917520:UYH917521 VID917520:VID917521 VRZ917520:VRZ917521 WBV917520:WBV917521 WLR917520:WLR917521 WVN917520:WVN917521 JB983056:JB983057 SX983056:SX983057 ACT983056:ACT983057 AMP983056:AMP983057 AWL983056:AWL983057 BGH983056:BGH983057 BQD983056:BQD983057 BZZ983056:BZZ983057 CJV983056:CJV983057 CTR983056:CTR983057 DDN983056:DDN983057 DNJ983056:DNJ983057 DXF983056:DXF983057 EHB983056:EHB983057 EQX983056:EQX983057 FAT983056:FAT983057 FKP983056:FKP983057 FUL983056:FUL983057 GEH983056:GEH983057 GOD983056:GOD983057 GXZ983056:GXZ983057 HHV983056:HHV983057 HRR983056:HRR983057 IBN983056:IBN983057 ILJ983056:ILJ983057 IVF983056:IVF983057 JFB983056:JFB983057 JOX983056:JOX983057 JYT983056:JYT983057 KIP983056:KIP983057 KSL983056:KSL983057 LCH983056:LCH983057 LMD983056:LMD983057 LVZ983056:LVZ983057 MFV983056:MFV983057 MPR983056:MPR983057 MZN983056:MZN983057 NJJ983056:NJJ983057 NTF983056:NTF983057 ODB983056:ODB983057 OMX983056:OMX983057 OWT983056:OWT983057 PGP983056:PGP983057 PQL983056:PQL983057 QAH983056:QAH983057 QKD983056:QKD983057 QTZ983056:QTZ983057 RDV983056:RDV983057 RNR983056:RNR983057 RXN983056:RXN983057 SHJ983056:SHJ983057 SRF983056:SRF983057 TBB983056:TBB983057 TKX983056:TKX983057 TUT983056:TUT983057 UEP983056:UEP983057 UOL983056:UOL983057 UYH983056:UYH983057 VID983056:VID983057 VRZ983056:VRZ983057 WBV983056:WBV983057 WLR983056:WLR983057 WVN983056:WVN983057 C59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JB37 SX37 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JB24:JB25 SX24:SX25 ACT24:ACT25 AMP24:AMP25 AWL24:AWL25 BGH24:BGH25 BQD24:BQD25 BZZ24:BZZ25 CJV24:CJV25 CTR24:CTR25 DDN24:DDN25 DNJ24:DNJ25 DXF24:DXF25 EHB24:EHB25 EQX24:EQX25 FAT24:FAT25 FKP24:FKP25 FUL24:FUL25 GEH24:GEH25 GOD24:GOD25 GXZ24:GXZ25 HHV24:HHV25 HRR24:HRR25 IBN24:IBN25 ILJ24:ILJ25 IVF24:IVF25 JFB24:JFB25 JOX24:JOX25 JYT24:JYT25 KIP24:KIP25 KSL24:KSL25 LCH24:LCH25 LMD24:LMD25 LVZ24:LVZ25 MFV24:MFV25 MPR24:MPR25 MZN24:MZN25 NJJ24:NJJ25 NTF24:NTF25 ODB24:ODB25 OMX24:OMX25 OWT24:OWT25 PGP24:PGP25 PQL24:PQL25 QAH24:QAH25 QKD24:QKD25 QTZ24:QTZ25 RDV24:RDV25 RNR24:RNR25 RXN24:RXN25 SHJ24:SHJ25 SRF24:SRF25 TBB24:TBB25 TKX24:TKX25 TUT24:TUT25 UEP24:UEP25 UOL24:UOL25 UYH24:UYH25 VID24:VID25 VRZ24:VRZ25 WBV24:WBV25 WLR24:WLR25 WVN24:WVN25 JB65549:JB65550 SX65549:SX65550 ACT65549:ACT65550 AMP65549:AMP65550 AWL65549:AWL65550 BGH65549:BGH65550 BQD65549:BQD65550 BZZ65549:BZZ65550 CJV65549:CJV65550 CTR65549:CTR65550 DDN65549:DDN65550 DNJ65549:DNJ65550 DXF65549:DXF65550 EHB65549:EHB65550 EQX65549:EQX65550 FAT65549:FAT65550 FKP65549:FKP65550 FUL65549:FUL65550 GEH65549:GEH65550 GOD65549:GOD65550 GXZ65549:GXZ65550 HHV65549:HHV65550 HRR65549:HRR65550 IBN65549:IBN65550 ILJ65549:ILJ65550 IVF65549:IVF65550 JFB65549:JFB65550 JOX65549:JOX65550 JYT65549:JYT65550 KIP65549:KIP65550 KSL65549:KSL65550 LCH65549:LCH65550 LMD65549:LMD65550 LVZ65549:LVZ65550 MFV65549:MFV65550 MPR65549:MPR65550 MZN65549:MZN65550 NJJ65549:NJJ65550 NTF65549:NTF65550 ODB65549:ODB65550 OMX65549:OMX65550 OWT65549:OWT65550 PGP65549:PGP65550 PQL65549:PQL65550 QAH65549:QAH65550 QKD65549:QKD65550 QTZ65549:QTZ65550 RDV65549:RDV65550 RNR65549:RNR65550 RXN65549:RXN65550 SHJ65549:SHJ65550 SRF65549:SRF65550 TBB65549:TBB65550 TKX65549:TKX65550 TUT65549:TUT65550 UEP65549:UEP65550 UOL65549:UOL65550 UYH65549:UYH65550 VID65549:VID65550 VRZ65549:VRZ65550 WBV65549:WBV65550 WLR65549:WLR65550 WVN65549:WVN65550 JB131085:JB131086 SX131085:SX131086 ACT131085:ACT131086 AMP131085:AMP131086 AWL131085:AWL131086 BGH131085:BGH131086 BQD131085:BQD131086 BZZ131085:BZZ131086 CJV131085:CJV131086 CTR131085:CTR131086 DDN131085:DDN131086 DNJ131085:DNJ131086 DXF131085:DXF131086 EHB131085:EHB131086 EQX131085:EQX131086 FAT131085:FAT131086 FKP131085:FKP131086 FUL131085:FUL131086 GEH131085:GEH131086 GOD131085:GOD131086 GXZ131085:GXZ131086 HHV131085:HHV131086 HRR131085:HRR131086 IBN131085:IBN131086 ILJ131085:ILJ131086 IVF131085:IVF131086 JFB131085:JFB131086 JOX131085:JOX131086 JYT131085:JYT131086 KIP131085:KIP131086 KSL131085:KSL131086 LCH131085:LCH131086 LMD131085:LMD131086 LVZ131085:LVZ131086 MFV131085:MFV131086 MPR131085:MPR131086 MZN131085:MZN131086 NJJ131085:NJJ131086 NTF131085:NTF131086 ODB131085:ODB131086 OMX131085:OMX131086 OWT131085:OWT131086 PGP131085:PGP131086 PQL131085:PQL131086 QAH131085:QAH131086 QKD131085:QKD131086 QTZ131085:QTZ131086 RDV131085:RDV131086 RNR131085:RNR131086 RXN131085:RXN131086 SHJ131085:SHJ131086 SRF131085:SRF131086 TBB131085:TBB131086 TKX131085:TKX131086 TUT131085:TUT131086 UEP131085:UEP131086 UOL131085:UOL131086 UYH131085:UYH131086 VID131085:VID131086 VRZ131085:VRZ131086 WBV131085:WBV131086 WLR131085:WLR131086 WVN131085:WVN131086 JB196621:JB196622 SX196621:SX196622 ACT196621:ACT196622 AMP196621:AMP196622 AWL196621:AWL196622 BGH196621:BGH196622 BQD196621:BQD196622 BZZ196621:BZZ196622 CJV196621:CJV196622 CTR196621:CTR196622 DDN196621:DDN196622 DNJ196621:DNJ196622 DXF196621:DXF196622 EHB196621:EHB196622 EQX196621:EQX196622 FAT196621:FAT196622 FKP196621:FKP196622 FUL196621:FUL196622 GEH196621:GEH196622 GOD196621:GOD196622 GXZ196621:GXZ196622 HHV196621:HHV196622 HRR196621:HRR196622 IBN196621:IBN196622 ILJ196621:ILJ196622 IVF196621:IVF196622 JFB196621:JFB196622 JOX196621:JOX196622 JYT196621:JYT196622 KIP196621:KIP196622 KSL196621:KSL196622 LCH196621:LCH196622 LMD196621:LMD196622 LVZ196621:LVZ196622 MFV196621:MFV196622 MPR196621:MPR196622 MZN196621:MZN196622 NJJ196621:NJJ196622 NTF196621:NTF196622 ODB196621:ODB196622 OMX196621:OMX196622 OWT196621:OWT196622 PGP196621:PGP196622 PQL196621:PQL196622 QAH196621:QAH196622 QKD196621:QKD196622 QTZ196621:QTZ196622 RDV196621:RDV196622 RNR196621:RNR196622 RXN196621:RXN196622 SHJ196621:SHJ196622 SRF196621:SRF196622 TBB196621:TBB196622 TKX196621:TKX196622 TUT196621:TUT196622 UEP196621:UEP196622 UOL196621:UOL196622 UYH196621:UYH196622 VID196621:VID196622 VRZ196621:VRZ196622 WBV196621:WBV196622 WLR196621:WLR196622 WVN196621:WVN196622 JB262157:JB262158 SX262157:SX262158 ACT262157:ACT262158 AMP262157:AMP262158 AWL262157:AWL262158 BGH262157:BGH262158 BQD262157:BQD262158 BZZ262157:BZZ262158 CJV262157:CJV262158 CTR262157:CTR262158 DDN262157:DDN262158 DNJ262157:DNJ262158 DXF262157:DXF262158 EHB262157:EHB262158 EQX262157:EQX262158 FAT262157:FAT262158 FKP262157:FKP262158 FUL262157:FUL262158 GEH262157:GEH262158 GOD262157:GOD262158 GXZ262157:GXZ262158 HHV262157:HHV262158 HRR262157:HRR262158 IBN262157:IBN262158 ILJ262157:ILJ262158 IVF262157:IVF262158 JFB262157:JFB262158 JOX262157:JOX262158 JYT262157:JYT262158 KIP262157:KIP262158 KSL262157:KSL262158 LCH262157:LCH262158 LMD262157:LMD262158 LVZ262157:LVZ262158 MFV262157:MFV262158 MPR262157:MPR262158 MZN262157:MZN262158 NJJ262157:NJJ262158 NTF262157:NTF262158 ODB262157:ODB262158 OMX262157:OMX262158 OWT262157:OWT262158 PGP262157:PGP262158 PQL262157:PQL262158 QAH262157:QAH262158 QKD262157:QKD262158 QTZ262157:QTZ262158 RDV262157:RDV262158 RNR262157:RNR262158 RXN262157:RXN262158 SHJ262157:SHJ262158 SRF262157:SRF262158 TBB262157:TBB262158 TKX262157:TKX262158 TUT262157:TUT262158 UEP262157:UEP262158 UOL262157:UOL262158 UYH262157:UYH262158 VID262157:VID262158 VRZ262157:VRZ262158 WBV262157:WBV262158 WLR262157:WLR262158 WVN262157:WVN262158 JB327693:JB327694 SX327693:SX327694 ACT327693:ACT327694 AMP327693:AMP327694 AWL327693:AWL327694 BGH327693:BGH327694 BQD327693:BQD327694 BZZ327693:BZZ327694 CJV327693:CJV327694 CTR327693:CTR327694 DDN327693:DDN327694 DNJ327693:DNJ327694 DXF327693:DXF327694 EHB327693:EHB327694 EQX327693:EQX327694 FAT327693:FAT327694 FKP327693:FKP327694 FUL327693:FUL327694 GEH327693:GEH327694 GOD327693:GOD327694 GXZ327693:GXZ327694 HHV327693:HHV327694 HRR327693:HRR327694 IBN327693:IBN327694 ILJ327693:ILJ327694 IVF327693:IVF327694 JFB327693:JFB327694 JOX327693:JOX327694 JYT327693:JYT327694 KIP327693:KIP327694 KSL327693:KSL327694 LCH327693:LCH327694 LMD327693:LMD327694 LVZ327693:LVZ327694 MFV327693:MFV327694 MPR327693:MPR327694 MZN327693:MZN327694 NJJ327693:NJJ327694 NTF327693:NTF327694 ODB327693:ODB327694 OMX327693:OMX327694 OWT327693:OWT327694 PGP327693:PGP327694 PQL327693:PQL327694 QAH327693:QAH327694 QKD327693:QKD327694 QTZ327693:QTZ327694 RDV327693:RDV327694 RNR327693:RNR327694 RXN327693:RXN327694 SHJ327693:SHJ327694 SRF327693:SRF327694 TBB327693:TBB327694 TKX327693:TKX327694 TUT327693:TUT327694 UEP327693:UEP327694 UOL327693:UOL327694 UYH327693:UYH327694 VID327693:VID327694 VRZ327693:VRZ327694 WBV327693:WBV327694 WLR327693:WLR327694 WVN327693:WVN327694 JB393229:JB393230 SX393229:SX393230 ACT393229:ACT393230 AMP393229:AMP393230 AWL393229:AWL393230 BGH393229:BGH393230 BQD393229:BQD393230 BZZ393229:BZZ393230 CJV393229:CJV393230 CTR393229:CTR393230 DDN393229:DDN393230 DNJ393229:DNJ393230 DXF393229:DXF393230 EHB393229:EHB393230 EQX393229:EQX393230 FAT393229:FAT393230 FKP393229:FKP393230 FUL393229:FUL393230 GEH393229:GEH393230 GOD393229:GOD393230 GXZ393229:GXZ393230 HHV393229:HHV393230 HRR393229:HRR393230 IBN393229:IBN393230 ILJ393229:ILJ393230 IVF393229:IVF393230 JFB393229:JFB393230 JOX393229:JOX393230 JYT393229:JYT393230 KIP393229:KIP393230 KSL393229:KSL393230 LCH393229:LCH393230 LMD393229:LMD393230 LVZ393229:LVZ393230 MFV393229:MFV393230 MPR393229:MPR393230 MZN393229:MZN393230 NJJ393229:NJJ393230 NTF393229:NTF393230 ODB393229:ODB393230 OMX393229:OMX393230 OWT393229:OWT393230 PGP393229:PGP393230 PQL393229:PQL393230 QAH393229:QAH393230 QKD393229:QKD393230 QTZ393229:QTZ393230 RDV393229:RDV393230 RNR393229:RNR393230 RXN393229:RXN393230 SHJ393229:SHJ393230 SRF393229:SRF393230 TBB393229:TBB393230 TKX393229:TKX393230 TUT393229:TUT393230 UEP393229:UEP393230 UOL393229:UOL393230 UYH393229:UYH393230 VID393229:VID393230 VRZ393229:VRZ393230 WBV393229:WBV393230 WLR393229:WLR393230 WVN393229:WVN393230 JB458765:JB458766 SX458765:SX458766 ACT458765:ACT458766 AMP458765:AMP458766 AWL458765:AWL458766 BGH458765:BGH458766 BQD458765:BQD458766 BZZ458765:BZZ458766 CJV458765:CJV458766 CTR458765:CTR458766 DDN458765:DDN458766 DNJ458765:DNJ458766 DXF458765:DXF458766 EHB458765:EHB458766 EQX458765:EQX458766 FAT458765:FAT458766 FKP458765:FKP458766 FUL458765:FUL458766 GEH458765:GEH458766 GOD458765:GOD458766 GXZ458765:GXZ458766 HHV458765:HHV458766 HRR458765:HRR458766 IBN458765:IBN458766 ILJ458765:ILJ458766 IVF458765:IVF458766 JFB458765:JFB458766 JOX458765:JOX458766 JYT458765:JYT458766 KIP458765:KIP458766 KSL458765:KSL458766 LCH458765:LCH458766 LMD458765:LMD458766 LVZ458765:LVZ458766 MFV458765:MFV458766 MPR458765:MPR458766 MZN458765:MZN458766 NJJ458765:NJJ458766 NTF458765:NTF458766 ODB458765:ODB458766 OMX458765:OMX458766 OWT458765:OWT458766 PGP458765:PGP458766 PQL458765:PQL458766 QAH458765:QAH458766 QKD458765:QKD458766 QTZ458765:QTZ458766 RDV458765:RDV458766 RNR458765:RNR458766 RXN458765:RXN458766 SHJ458765:SHJ458766 SRF458765:SRF458766 TBB458765:TBB458766 TKX458765:TKX458766 TUT458765:TUT458766 UEP458765:UEP458766 UOL458765:UOL458766 UYH458765:UYH458766 VID458765:VID458766 VRZ458765:VRZ458766 WBV458765:WBV458766 WLR458765:WLR458766 WVN458765:WVN458766 JB524301:JB524302 SX524301:SX524302 ACT524301:ACT524302 AMP524301:AMP524302 AWL524301:AWL524302 BGH524301:BGH524302 BQD524301:BQD524302 BZZ524301:BZZ524302 CJV524301:CJV524302 CTR524301:CTR524302 DDN524301:DDN524302 DNJ524301:DNJ524302 DXF524301:DXF524302 EHB524301:EHB524302 EQX524301:EQX524302 FAT524301:FAT524302 FKP524301:FKP524302 FUL524301:FUL524302 GEH524301:GEH524302 GOD524301:GOD524302 GXZ524301:GXZ524302 HHV524301:HHV524302 HRR524301:HRR524302 IBN524301:IBN524302 ILJ524301:ILJ524302 IVF524301:IVF524302 JFB524301:JFB524302 JOX524301:JOX524302 JYT524301:JYT524302 KIP524301:KIP524302 KSL524301:KSL524302 LCH524301:LCH524302 LMD524301:LMD524302 LVZ524301:LVZ524302 MFV524301:MFV524302 MPR524301:MPR524302 MZN524301:MZN524302 NJJ524301:NJJ524302 NTF524301:NTF524302 ODB524301:ODB524302 OMX524301:OMX524302 OWT524301:OWT524302 PGP524301:PGP524302 PQL524301:PQL524302 QAH524301:QAH524302 QKD524301:QKD524302 QTZ524301:QTZ524302 RDV524301:RDV524302 RNR524301:RNR524302 RXN524301:RXN524302 SHJ524301:SHJ524302 SRF524301:SRF524302 TBB524301:TBB524302 TKX524301:TKX524302 TUT524301:TUT524302 UEP524301:UEP524302 UOL524301:UOL524302 UYH524301:UYH524302 VID524301:VID524302 VRZ524301:VRZ524302 WBV524301:WBV524302 WLR524301:WLR524302 WVN524301:WVN524302 JB589837:JB589838 SX589837:SX589838 ACT589837:ACT589838 AMP589837:AMP589838 AWL589837:AWL589838 BGH589837:BGH589838 BQD589837:BQD589838 BZZ589837:BZZ589838 CJV589837:CJV589838 CTR589837:CTR589838 DDN589837:DDN589838 DNJ589837:DNJ589838 DXF589837:DXF589838 EHB589837:EHB589838 EQX589837:EQX589838 FAT589837:FAT589838 FKP589837:FKP589838 FUL589837:FUL589838 GEH589837:GEH589838 GOD589837:GOD589838 GXZ589837:GXZ589838 HHV589837:HHV589838 HRR589837:HRR589838 IBN589837:IBN589838 ILJ589837:ILJ589838 IVF589837:IVF589838 JFB589837:JFB589838 JOX589837:JOX589838 JYT589837:JYT589838 KIP589837:KIP589838 KSL589837:KSL589838 LCH589837:LCH589838 LMD589837:LMD589838 LVZ589837:LVZ589838 MFV589837:MFV589838 MPR589837:MPR589838 MZN589837:MZN589838 NJJ589837:NJJ589838 NTF589837:NTF589838 ODB589837:ODB589838 OMX589837:OMX589838 OWT589837:OWT589838 PGP589837:PGP589838 PQL589837:PQL589838 QAH589837:QAH589838 QKD589837:QKD589838 QTZ589837:QTZ589838 RDV589837:RDV589838 RNR589837:RNR589838 RXN589837:RXN589838 SHJ589837:SHJ589838 SRF589837:SRF589838 TBB589837:TBB589838 TKX589837:TKX589838 TUT589837:TUT589838 UEP589837:UEP589838 UOL589837:UOL589838 UYH589837:UYH589838 VID589837:VID589838 VRZ589837:VRZ589838 WBV589837:WBV589838 WLR589837:WLR589838 WVN589837:WVN589838 JB655373:JB655374 SX655373:SX655374 ACT655373:ACT655374 AMP655373:AMP655374 AWL655373:AWL655374 BGH655373:BGH655374 BQD655373:BQD655374 BZZ655373:BZZ655374 CJV655373:CJV655374 CTR655373:CTR655374 DDN655373:DDN655374 DNJ655373:DNJ655374 DXF655373:DXF655374 EHB655373:EHB655374 EQX655373:EQX655374 FAT655373:FAT655374 FKP655373:FKP655374 FUL655373:FUL655374 GEH655373:GEH655374 GOD655373:GOD655374 GXZ655373:GXZ655374 HHV655373:HHV655374 HRR655373:HRR655374 IBN655373:IBN655374 ILJ655373:ILJ655374 IVF655373:IVF655374 JFB655373:JFB655374 JOX655373:JOX655374 JYT655373:JYT655374 KIP655373:KIP655374 KSL655373:KSL655374 LCH655373:LCH655374 LMD655373:LMD655374 LVZ655373:LVZ655374 MFV655373:MFV655374 MPR655373:MPR655374 MZN655373:MZN655374 NJJ655373:NJJ655374 NTF655373:NTF655374 ODB655373:ODB655374 OMX655373:OMX655374 OWT655373:OWT655374 PGP655373:PGP655374 PQL655373:PQL655374 QAH655373:QAH655374 QKD655373:QKD655374 QTZ655373:QTZ655374 RDV655373:RDV655374 RNR655373:RNR655374 RXN655373:RXN655374 SHJ655373:SHJ655374 SRF655373:SRF655374 TBB655373:TBB655374 TKX655373:TKX655374 TUT655373:TUT655374 UEP655373:UEP655374 UOL655373:UOL655374 UYH655373:UYH655374 VID655373:VID655374 VRZ655373:VRZ655374 WBV655373:WBV655374 WLR655373:WLR655374 WVN655373:WVN655374 JB720909:JB720910 SX720909:SX720910 ACT720909:ACT720910 AMP720909:AMP720910 AWL720909:AWL720910 BGH720909:BGH720910 BQD720909:BQD720910 BZZ720909:BZZ720910 CJV720909:CJV720910 CTR720909:CTR720910 DDN720909:DDN720910 DNJ720909:DNJ720910 DXF720909:DXF720910 EHB720909:EHB720910 EQX720909:EQX720910 FAT720909:FAT720910 FKP720909:FKP720910 FUL720909:FUL720910 GEH720909:GEH720910 GOD720909:GOD720910 GXZ720909:GXZ720910 HHV720909:HHV720910 HRR720909:HRR720910 IBN720909:IBN720910 ILJ720909:ILJ720910 IVF720909:IVF720910 JFB720909:JFB720910 JOX720909:JOX720910 JYT720909:JYT720910 KIP720909:KIP720910 KSL720909:KSL720910 LCH720909:LCH720910 LMD720909:LMD720910 LVZ720909:LVZ720910 MFV720909:MFV720910 MPR720909:MPR720910 MZN720909:MZN720910 NJJ720909:NJJ720910 NTF720909:NTF720910 ODB720909:ODB720910 OMX720909:OMX720910 OWT720909:OWT720910 PGP720909:PGP720910 PQL720909:PQL720910 QAH720909:QAH720910 QKD720909:QKD720910 QTZ720909:QTZ720910 RDV720909:RDV720910 RNR720909:RNR720910 RXN720909:RXN720910 SHJ720909:SHJ720910 SRF720909:SRF720910 TBB720909:TBB720910 TKX720909:TKX720910 TUT720909:TUT720910 UEP720909:UEP720910 UOL720909:UOL720910 UYH720909:UYH720910 VID720909:VID720910 VRZ720909:VRZ720910 WBV720909:WBV720910 WLR720909:WLR720910 WVN720909:WVN720910 JB786445:JB786446 SX786445:SX786446 ACT786445:ACT786446 AMP786445:AMP786446 AWL786445:AWL786446 BGH786445:BGH786446 BQD786445:BQD786446 BZZ786445:BZZ786446 CJV786445:CJV786446 CTR786445:CTR786446 DDN786445:DDN786446 DNJ786445:DNJ786446 DXF786445:DXF786446 EHB786445:EHB786446 EQX786445:EQX786446 FAT786445:FAT786446 FKP786445:FKP786446 FUL786445:FUL786446 GEH786445:GEH786446 GOD786445:GOD786446 GXZ786445:GXZ786446 HHV786445:HHV786446 HRR786445:HRR786446 IBN786445:IBN786446 ILJ786445:ILJ786446 IVF786445:IVF786446 JFB786445:JFB786446 JOX786445:JOX786446 JYT786445:JYT786446 KIP786445:KIP786446 KSL786445:KSL786446 LCH786445:LCH786446 LMD786445:LMD786446 LVZ786445:LVZ786446 MFV786445:MFV786446 MPR786445:MPR786446 MZN786445:MZN786446 NJJ786445:NJJ786446 NTF786445:NTF786446 ODB786445:ODB786446 OMX786445:OMX786446 OWT786445:OWT786446 PGP786445:PGP786446 PQL786445:PQL786446 QAH786445:QAH786446 QKD786445:QKD786446 QTZ786445:QTZ786446 RDV786445:RDV786446 RNR786445:RNR786446 RXN786445:RXN786446 SHJ786445:SHJ786446 SRF786445:SRF786446 TBB786445:TBB786446 TKX786445:TKX786446 TUT786445:TUT786446 UEP786445:UEP786446 UOL786445:UOL786446 UYH786445:UYH786446 VID786445:VID786446 VRZ786445:VRZ786446 WBV786445:WBV786446 WLR786445:WLR786446 WVN786445:WVN786446 JB851981:JB851982 SX851981:SX851982 ACT851981:ACT851982 AMP851981:AMP851982 AWL851981:AWL851982 BGH851981:BGH851982 BQD851981:BQD851982 BZZ851981:BZZ851982 CJV851981:CJV851982 CTR851981:CTR851982 DDN851981:DDN851982 DNJ851981:DNJ851982 DXF851981:DXF851982 EHB851981:EHB851982 EQX851981:EQX851982 FAT851981:FAT851982 FKP851981:FKP851982 FUL851981:FUL851982 GEH851981:GEH851982 GOD851981:GOD851982 GXZ851981:GXZ851982 HHV851981:HHV851982 HRR851981:HRR851982 IBN851981:IBN851982 ILJ851981:ILJ851982 IVF851981:IVF851982 JFB851981:JFB851982 JOX851981:JOX851982 JYT851981:JYT851982 KIP851981:KIP851982 KSL851981:KSL851982 LCH851981:LCH851982 LMD851981:LMD851982 LVZ851981:LVZ851982 MFV851981:MFV851982 MPR851981:MPR851982 MZN851981:MZN851982 NJJ851981:NJJ851982 NTF851981:NTF851982 ODB851981:ODB851982 OMX851981:OMX851982 OWT851981:OWT851982 PGP851981:PGP851982 PQL851981:PQL851982 QAH851981:QAH851982 QKD851981:QKD851982 QTZ851981:QTZ851982 RDV851981:RDV851982 RNR851981:RNR851982 RXN851981:RXN851982 SHJ851981:SHJ851982 SRF851981:SRF851982 TBB851981:TBB851982 TKX851981:TKX851982 TUT851981:TUT851982 UEP851981:UEP851982 UOL851981:UOL851982 UYH851981:UYH851982 VID851981:VID851982 VRZ851981:VRZ851982 WBV851981:WBV851982 WLR851981:WLR851982 WVN851981:WVN851982 JB917517:JB917518 SX917517:SX917518 ACT917517:ACT917518 AMP917517:AMP917518 AWL917517:AWL917518 BGH917517:BGH917518 BQD917517:BQD917518 BZZ917517:BZZ917518 CJV917517:CJV917518 CTR917517:CTR917518 DDN917517:DDN917518 DNJ917517:DNJ917518 DXF917517:DXF917518 EHB917517:EHB917518 EQX917517:EQX917518 FAT917517:FAT917518 FKP917517:FKP917518 FUL917517:FUL917518 GEH917517:GEH917518 GOD917517:GOD917518 GXZ917517:GXZ917518 HHV917517:HHV917518 HRR917517:HRR917518 IBN917517:IBN917518 ILJ917517:ILJ917518 IVF917517:IVF917518 JFB917517:JFB917518 JOX917517:JOX917518 JYT917517:JYT917518 KIP917517:KIP917518 KSL917517:KSL917518 LCH917517:LCH917518 LMD917517:LMD917518 LVZ917517:LVZ917518 MFV917517:MFV917518 MPR917517:MPR917518 MZN917517:MZN917518 NJJ917517:NJJ917518 NTF917517:NTF917518 ODB917517:ODB917518 OMX917517:OMX917518 OWT917517:OWT917518 PGP917517:PGP917518 PQL917517:PQL917518 QAH917517:QAH917518 QKD917517:QKD917518 QTZ917517:QTZ917518 RDV917517:RDV917518 RNR917517:RNR917518 RXN917517:RXN917518 SHJ917517:SHJ917518 SRF917517:SRF917518 TBB917517:TBB917518 TKX917517:TKX917518 TUT917517:TUT917518 UEP917517:UEP917518 UOL917517:UOL917518 UYH917517:UYH917518 VID917517:VID917518 VRZ917517:VRZ917518 WBV917517:WBV917518 WLR917517:WLR917518 WVN917517:WVN917518 JB983053:JB983054 SX983053:SX983054 ACT983053:ACT983054 AMP983053:AMP983054 AWL983053:AWL983054 BGH983053:BGH983054 BQD983053:BQD983054 BZZ983053:BZZ983054 CJV983053:CJV983054 CTR983053:CTR983054 DDN983053:DDN983054 DNJ983053:DNJ983054 DXF983053:DXF983054 EHB983053:EHB983054 EQX983053:EQX983054 FAT983053:FAT983054 FKP983053:FKP983054 FUL983053:FUL983054 GEH983053:GEH983054 GOD983053:GOD983054 GXZ983053:GXZ983054 HHV983053:HHV983054 HRR983053:HRR983054 IBN983053:IBN983054 ILJ983053:ILJ983054 IVF983053:IVF983054 JFB983053:JFB983054 JOX983053:JOX983054 JYT983053:JYT983054 KIP983053:KIP983054 KSL983053:KSL983054 LCH983053:LCH983054 LMD983053:LMD983054 LVZ983053:LVZ983054 MFV983053:MFV983054 MPR983053:MPR983054 MZN983053:MZN983054 NJJ983053:NJJ983054 NTF983053:NTF983054 ODB983053:ODB983054 OMX983053:OMX983054 OWT983053:OWT983054 PGP983053:PGP983054 PQL983053:PQL983054 QAH983053:QAH983054 QKD983053:QKD983054 QTZ983053:QTZ983054 RDV983053:RDV983054 RNR983053:RNR983054 RXN983053:RXN983054 SHJ983053:SHJ983054 SRF983053:SRF983054 TBB983053:TBB983054 TKX983053:TKX983054 TUT983053:TUT983054 UEP983053:UEP983054 UOL983053:UOL983054 UYH983053:UYH983054 VID983053:VID983054 VRZ983053:VRZ983054 WBV983053:WBV983054 WLR983053:WLR983054 WVN983053:WVN983054 C122 C65647 C131183 C196719 C262255 C327791 C393327 C458863 C524399 C589935 C655471 C721007 C786543 C852079 C917615 C983151 C851981:C851982 C65664 C131200 C196736 C262272 C327808 C393344 C458880 C524416 C589952 C655488 C721024 C786560 C852096 C917632 C983168 C917517:C917518 C65656 C131192 C196728 C262264 C327800 C393336 C458872 C524408 C589944 C655480 C721016 C786552 C852088 C917624 C983160 C94 C65619 C131155 C196691 C262227 C327763 C393299 C458835 C524371 C589907 C655443 C720979 C786515 C852051 C917587 C983123 C47 C65572 C131108 C196644 C262180 C327716 C393252 C458788 C524324 C589860 C655396 C720932 C786468 C852004 C917540 C983076 C27:C28 C65552:C65553 C131088:C131089 C196624:C196625 C262160:C262161 C327696:C327697 C393232:C393233 C458768:C458769 C524304:C524305 C589840:C589841 C655376:C655377 C720912:C720913 C786448:C786449 C851984:C851985 C917520:C917521 C983056:C983057 C983053:C983054 C65584 C131120 C196656 C262192 C327728 C393264 C458800 C524336 C589872 C655408 C720944 C786480 C852016 C917552 C983088 C37 C65562 C131098 C196634 C262170 C327706 C393242 C458778 C524314 C589850 C655386 C720922 C786458 C851994 C917530 C983066 C24:C25 C65549:C65550 C131085:C131086 C196621:C196622 C262157:C262158 C327693:C327694 C393229:C393230 C458765:C458766 C524301:C524302 C589837:C589838 C655373:C655374 C720909:C720910 C786445:C786446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249977111117893"/>
    <pageSetUpPr fitToPage="1"/>
  </sheetPr>
  <dimension ref="A1:L63"/>
  <sheetViews>
    <sheetView showGridLines="0" zoomScale="60" zoomScaleNormal="60" workbookViewId="0">
      <selection activeCell="C38" sqref="C38:F38"/>
    </sheetView>
  </sheetViews>
  <sheetFormatPr defaultColWidth="9.09765625" defaultRowHeight="13.5"/>
  <cols>
    <col min="1" max="1" width="6.8984375" style="17" customWidth="1"/>
    <col min="2" max="2" width="44" style="17" customWidth="1"/>
    <col min="3" max="4" width="11" style="17" customWidth="1"/>
    <col min="5" max="5" width="11.69921875" style="17" customWidth="1"/>
    <col min="6" max="6" width="9.09765625" style="17"/>
    <col min="7" max="7" width="111.296875" style="17" customWidth="1"/>
    <col min="8" max="8" width="4" style="17" customWidth="1"/>
    <col min="9" max="9" width="8.09765625" style="17" customWidth="1"/>
    <col min="10" max="10" width="23" style="21" customWidth="1"/>
    <col min="11" max="11" width="9.09765625" style="21"/>
    <col min="12" max="16384" width="9.09765625" style="17"/>
  </cols>
  <sheetData>
    <row r="1" spans="1:12">
      <c r="A1" s="47"/>
      <c r="B1" s="47"/>
      <c r="C1" s="47"/>
      <c r="D1" s="47"/>
      <c r="E1" s="48"/>
      <c r="F1" s="48"/>
      <c r="G1" s="48"/>
      <c r="H1" s="48"/>
      <c r="I1" s="48"/>
    </row>
    <row r="2" spans="1:12" ht="20.5">
      <c r="A2" s="47"/>
      <c r="B2" s="187" t="s">
        <v>116</v>
      </c>
      <c r="C2" s="187"/>
      <c r="D2" s="187"/>
      <c r="E2" s="187"/>
      <c r="F2" s="187"/>
      <c r="G2" s="49"/>
      <c r="H2" s="49"/>
      <c r="I2" s="49"/>
      <c r="J2" s="22"/>
    </row>
    <row r="3" spans="1:12" ht="22.5" customHeight="1">
      <c r="A3" s="47"/>
      <c r="B3" s="47"/>
      <c r="C3" s="47"/>
      <c r="D3" s="50"/>
      <c r="E3" s="50"/>
      <c r="F3" s="50"/>
      <c r="G3" s="50"/>
      <c r="H3" s="50"/>
      <c r="I3" s="50"/>
      <c r="J3" s="22"/>
    </row>
    <row r="4" spans="1:12">
      <c r="A4" s="23"/>
      <c r="B4" s="23"/>
      <c r="C4" s="23"/>
      <c r="D4" s="23"/>
      <c r="E4" s="23"/>
      <c r="F4" s="23"/>
      <c r="G4" s="23"/>
      <c r="H4" s="23"/>
      <c r="I4" s="23"/>
      <c r="J4" s="22"/>
    </row>
    <row r="5" spans="1:12" ht="75.5" customHeight="1">
      <c r="A5" s="23"/>
      <c r="B5" s="219" t="s">
        <v>141</v>
      </c>
      <c r="C5" s="218"/>
      <c r="D5" s="218"/>
      <c r="E5" s="218"/>
      <c r="F5" s="218"/>
      <c r="G5" s="218"/>
      <c r="H5" s="23"/>
      <c r="I5" s="23"/>
      <c r="J5" s="22"/>
    </row>
    <row r="6" spans="1:12">
      <c r="A6" s="23"/>
      <c r="B6" s="23"/>
      <c r="C6" s="23"/>
      <c r="D6" s="23"/>
      <c r="E6" s="23"/>
      <c r="F6" s="23"/>
      <c r="G6" s="23"/>
      <c r="H6" s="23"/>
      <c r="I6" s="23"/>
      <c r="J6" s="22"/>
    </row>
    <row r="7" spans="1:12">
      <c r="A7" s="23"/>
      <c r="B7" s="23"/>
      <c r="C7" s="23"/>
      <c r="D7" s="23"/>
      <c r="E7" s="23"/>
      <c r="F7" s="23"/>
      <c r="G7" s="23"/>
      <c r="H7" s="23"/>
      <c r="I7" s="23"/>
      <c r="J7" s="22"/>
    </row>
    <row r="8" spans="1:12" ht="14" thickBot="1">
      <c r="A8" s="23"/>
      <c r="B8" s="23"/>
      <c r="C8" s="23"/>
      <c r="D8" s="23"/>
      <c r="E8" s="23"/>
      <c r="F8" s="23"/>
      <c r="G8" s="23"/>
      <c r="H8" s="23"/>
      <c r="I8" s="23"/>
      <c r="J8" s="22"/>
    </row>
    <row r="9" spans="1:12" ht="14.5">
      <c r="A9" s="23"/>
      <c r="B9" s="188" t="s">
        <v>42</v>
      </c>
      <c r="C9" s="190" t="s">
        <v>43</v>
      </c>
      <c r="D9" s="191"/>
      <c r="E9" s="192" t="s">
        <v>117</v>
      </c>
      <c r="F9" s="23"/>
      <c r="G9" s="23"/>
      <c r="H9" s="23"/>
      <c r="I9" s="23"/>
      <c r="J9" s="22"/>
    </row>
    <row r="10" spans="1:12" ht="15" thickBot="1">
      <c r="A10" s="23"/>
      <c r="B10" s="189"/>
      <c r="C10" s="122" t="s">
        <v>45</v>
      </c>
      <c r="D10" s="122" t="s">
        <v>0</v>
      </c>
      <c r="E10" s="193"/>
      <c r="F10" s="23"/>
      <c r="G10" s="23"/>
      <c r="H10" s="23"/>
      <c r="I10" s="23"/>
      <c r="J10" s="22"/>
      <c r="K10" s="24"/>
      <c r="L10" s="24"/>
    </row>
    <row r="11" spans="1:12" s="19" customFormat="1" ht="7.5" customHeight="1">
      <c r="A11" s="23"/>
      <c r="B11" s="144"/>
      <c r="C11" s="123"/>
      <c r="D11" s="124"/>
      <c r="E11" s="125"/>
      <c r="F11" s="23"/>
      <c r="G11" s="23"/>
      <c r="H11" s="23"/>
      <c r="I11" s="23"/>
      <c r="J11" s="25"/>
      <c r="K11" s="26"/>
      <c r="L11" s="26"/>
    </row>
    <row r="12" spans="1:12" s="19" customFormat="1" ht="20.25" customHeight="1">
      <c r="A12" s="23"/>
      <c r="B12" s="115" t="str">
        <f>'Tool 2 - EM Assessment Input'!B16</f>
        <v>Management Commitment</v>
      </c>
      <c r="C12" s="116">
        <f>SUM(C13:C15)</f>
        <v>0</v>
      </c>
      <c r="D12" s="117">
        <f>SUM(D13:D15)</f>
        <v>32</v>
      </c>
      <c r="E12" s="118">
        <f>C12/D12</f>
        <v>0</v>
      </c>
      <c r="F12" s="23"/>
      <c r="G12" s="23"/>
      <c r="H12" s="23"/>
      <c r="I12" s="23"/>
      <c r="J12" s="25" t="str">
        <f>B13</f>
        <v>Energy policy</v>
      </c>
      <c r="K12" s="27">
        <f>E13</f>
        <v>0</v>
      </c>
      <c r="L12" s="26"/>
    </row>
    <row r="13" spans="1:12" s="19" customFormat="1" ht="20.25" customHeight="1">
      <c r="A13" s="23"/>
      <c r="B13" s="145" t="str">
        <f>'Tool 2 - EM Assessment Input'!B19</f>
        <v>Energy policy</v>
      </c>
      <c r="C13" s="126">
        <f>'Tool 2 - EM Assessment Input'!C29</f>
        <v>0</v>
      </c>
      <c r="D13" s="127">
        <f>'Tool 2 - EM Assessment Input'!E29</f>
        <v>10</v>
      </c>
      <c r="E13" s="128">
        <f>C13/D13</f>
        <v>0</v>
      </c>
      <c r="F13" s="23"/>
      <c r="G13" s="23"/>
      <c r="H13" s="23"/>
      <c r="I13" s="23"/>
      <c r="J13" s="25" t="str">
        <f>B14</f>
        <v>Energy strategy</v>
      </c>
      <c r="K13" s="27">
        <f>E14</f>
        <v>0</v>
      </c>
      <c r="L13" s="26"/>
    </row>
    <row r="14" spans="1:12" s="19" customFormat="1" ht="20.25" customHeight="1">
      <c r="A14" s="23"/>
      <c r="B14" s="145" t="str">
        <f>'Tool 2 - EM Assessment Input'!B31</f>
        <v>Energy strategy</v>
      </c>
      <c r="C14" s="126">
        <f>'Tool 2 - EM Assessment Input'!C38</f>
        <v>0</v>
      </c>
      <c r="D14" s="127">
        <f>'Tool 2 - EM Assessment Input'!E38</f>
        <v>10</v>
      </c>
      <c r="E14" s="128">
        <f>C14/D14</f>
        <v>0</v>
      </c>
      <c r="F14" s="23"/>
      <c r="G14" s="23"/>
      <c r="H14" s="23"/>
      <c r="I14" s="23"/>
      <c r="J14" s="25" t="str">
        <f>B15</f>
        <v>Organisational structure</v>
      </c>
      <c r="K14" s="27">
        <f>E15</f>
        <v>0</v>
      </c>
      <c r="L14" s="26"/>
    </row>
    <row r="15" spans="1:12" s="19" customFormat="1" ht="20.25" customHeight="1" thickBot="1">
      <c r="A15" s="23"/>
      <c r="B15" s="146" t="str">
        <f>'Tool 2 - EM Assessment Input'!B40</f>
        <v>Organisational structure</v>
      </c>
      <c r="C15" s="129">
        <f>'Tool 2 - EM Assessment Input'!C48</f>
        <v>0</v>
      </c>
      <c r="D15" s="130">
        <f>'Tool 2 - EM Assessment Input'!E48</f>
        <v>12</v>
      </c>
      <c r="E15" s="131">
        <f>C15/D15</f>
        <v>0</v>
      </c>
      <c r="F15" s="23"/>
      <c r="G15" s="23"/>
      <c r="H15" s="23"/>
      <c r="I15" s="23"/>
      <c r="J15" s="25" t="str">
        <f>B18</f>
        <v>Regulatory compliance</v>
      </c>
      <c r="K15" s="27">
        <f>E18</f>
        <v>0</v>
      </c>
      <c r="L15" s="26"/>
    </row>
    <row r="16" spans="1:12" s="19" customFormat="1" ht="7.5" customHeight="1" thickTop="1">
      <c r="A16" s="23"/>
      <c r="B16" s="147"/>
      <c r="C16" s="132"/>
      <c r="D16" s="133"/>
      <c r="E16" s="134"/>
      <c r="F16" s="23"/>
      <c r="G16" s="23"/>
      <c r="H16" s="23"/>
      <c r="I16" s="23"/>
      <c r="J16" s="25" t="str">
        <f>B21</f>
        <v>Procurement policy</v>
      </c>
      <c r="K16" s="27">
        <f>E21</f>
        <v>0</v>
      </c>
      <c r="L16" s="26"/>
    </row>
    <row r="17" spans="1:12" s="19" customFormat="1" ht="20.25" customHeight="1">
      <c r="A17" s="23"/>
      <c r="B17" s="119" t="str">
        <f>'Tool 2 - EM Assessment Input'!B50</f>
        <v>Regulatory Compliance</v>
      </c>
      <c r="C17" s="120">
        <f>SUM(C18)</f>
        <v>0</v>
      </c>
      <c r="D17" s="120">
        <f>SUM(D18)</f>
        <v>10</v>
      </c>
      <c r="E17" s="121">
        <f>C17/D17</f>
        <v>0</v>
      </c>
      <c r="F17" s="23"/>
      <c r="G17" s="23"/>
      <c r="H17" s="23"/>
      <c r="I17" s="23"/>
      <c r="J17" s="25" t="str">
        <f>B22</f>
        <v>Investment procedures</v>
      </c>
      <c r="K17" s="27">
        <f>E22</f>
        <v>0</v>
      </c>
      <c r="L17" s="26"/>
    </row>
    <row r="18" spans="1:12" s="19" customFormat="1" ht="20.25" customHeight="1" thickBot="1">
      <c r="A18" s="23"/>
      <c r="B18" s="148" t="str">
        <f>'Tool 2 - EM Assessment Input'!B53</f>
        <v>Regulatory compliance</v>
      </c>
      <c r="C18" s="135">
        <f>'Tool 2 - EM Assessment Input'!C61</f>
        <v>0</v>
      </c>
      <c r="D18" s="136">
        <f>'Tool 2 - EM Assessment Input'!E61</f>
        <v>10</v>
      </c>
      <c r="E18" s="137">
        <f>C18/D18</f>
        <v>0</v>
      </c>
      <c r="F18" s="23"/>
      <c r="G18" s="23"/>
      <c r="H18" s="23"/>
      <c r="I18" s="23"/>
      <c r="J18" s="25" t="str">
        <f>B25</f>
        <v>Monitoring and analysing energy use</v>
      </c>
      <c r="K18" s="27">
        <f>E25</f>
        <v>0</v>
      </c>
      <c r="L18" s="26"/>
    </row>
    <row r="19" spans="1:12" s="19" customFormat="1" ht="7.5" customHeight="1" thickTop="1">
      <c r="A19" s="23"/>
      <c r="B19" s="147"/>
      <c r="C19" s="132"/>
      <c r="D19" s="133"/>
      <c r="E19" s="134"/>
      <c r="F19" s="23"/>
      <c r="G19" s="23"/>
      <c r="H19" s="23"/>
      <c r="I19" s="23"/>
      <c r="J19" s="25" t="str">
        <f>B26</f>
        <v>Target setting</v>
      </c>
      <c r="K19" s="27">
        <f>E26</f>
        <v>0</v>
      </c>
      <c r="L19" s="26"/>
    </row>
    <row r="20" spans="1:12" ht="14.5">
      <c r="A20" s="23"/>
      <c r="B20" s="115" t="str">
        <f>'Tool 2 - EM Assessment Input'!B63</f>
        <v>Procurement and Investment</v>
      </c>
      <c r="C20" s="116">
        <f>SUM(C21:C22)</f>
        <v>0</v>
      </c>
      <c r="D20" s="117">
        <f>SUM(D21:D22)</f>
        <v>22</v>
      </c>
      <c r="E20" s="118">
        <f>C20/D20</f>
        <v>0</v>
      </c>
      <c r="F20" s="23"/>
      <c r="G20" s="23"/>
      <c r="H20" s="23"/>
      <c r="I20" s="23"/>
      <c r="J20" s="25" t="str">
        <f>B27</f>
        <v>Opportunities identification</v>
      </c>
      <c r="K20" s="27">
        <f>E27</f>
        <v>0</v>
      </c>
      <c r="L20" s="24"/>
    </row>
    <row r="21" spans="1:12" ht="20.25" customHeight="1">
      <c r="A21" s="23"/>
      <c r="B21" s="145" t="str">
        <f>'Tool 2 - EM Assessment Input'!B66</f>
        <v>Procurement policy</v>
      </c>
      <c r="C21" s="126">
        <f>'Tool 2 - EM Assessment Input'!C72</f>
        <v>0</v>
      </c>
      <c r="D21" s="127">
        <f>'Tool 2 - EM Assessment Input'!E72</f>
        <v>10</v>
      </c>
      <c r="E21" s="128">
        <f>C21/D21</f>
        <v>0</v>
      </c>
      <c r="F21" s="23"/>
      <c r="G21" s="23"/>
      <c r="H21" s="23"/>
      <c r="I21" s="23"/>
      <c r="J21" s="25" t="str">
        <f>B30</f>
        <v>Staff engagement and training</v>
      </c>
      <c r="K21" s="27">
        <f>E30</f>
        <v>0</v>
      </c>
      <c r="L21" s="24"/>
    </row>
    <row r="22" spans="1:12" ht="20.25" customHeight="1" thickBot="1">
      <c r="A22" s="23"/>
      <c r="B22" s="146" t="str">
        <f>'Tool 2 - EM Assessment Input'!B74</f>
        <v>Investment procedures</v>
      </c>
      <c r="C22" s="129">
        <f>'Tool 2 - EM Assessment Input'!C81</f>
        <v>0</v>
      </c>
      <c r="D22" s="130">
        <f>'Tool 2 - EM Assessment Input'!E81</f>
        <v>12</v>
      </c>
      <c r="E22" s="131">
        <f>C22/D22</f>
        <v>0</v>
      </c>
      <c r="F22" s="23"/>
      <c r="G22" s="23"/>
      <c r="H22" s="23"/>
      <c r="I22" s="23"/>
      <c r="J22" s="25" t="str">
        <f>B31</f>
        <v>Operational procedures</v>
      </c>
      <c r="K22" s="27">
        <f>E31</f>
        <v>0</v>
      </c>
      <c r="L22" s="24"/>
    </row>
    <row r="23" spans="1:12" s="19" customFormat="1" ht="7.5" customHeight="1" thickTop="1">
      <c r="A23" s="23"/>
      <c r="B23" s="147"/>
      <c r="C23" s="132"/>
      <c r="D23" s="133"/>
      <c r="E23" s="134"/>
      <c r="F23" s="23"/>
      <c r="G23" s="23"/>
      <c r="H23" s="23"/>
      <c r="I23" s="23"/>
      <c r="J23" s="25" t="str">
        <f>B32</f>
        <v>Communications</v>
      </c>
      <c r="K23" s="27">
        <f>E32</f>
        <v>0</v>
      </c>
      <c r="L23" s="26"/>
    </row>
    <row r="24" spans="1:12" s="19" customFormat="1" ht="20.25" customHeight="1">
      <c r="A24" s="23"/>
      <c r="B24" s="115" t="str">
        <f>'Tool 2 - EM Assessment Input'!B84</f>
        <v>Energy Information Systems &amp; Identifying Opportunities</v>
      </c>
      <c r="C24" s="116">
        <f>SUM(C25:C27)</f>
        <v>0</v>
      </c>
      <c r="D24" s="117">
        <f>SUM(D25:D27)</f>
        <v>34</v>
      </c>
      <c r="E24" s="118">
        <f>C24/D24</f>
        <v>0</v>
      </c>
      <c r="F24" s="23"/>
      <c r="G24" s="23"/>
      <c r="H24" s="23"/>
      <c r="I24" s="23"/>
      <c r="J24" s="25"/>
      <c r="K24" s="28"/>
    </row>
    <row r="25" spans="1:12" s="19" customFormat="1" ht="20.25" customHeight="1">
      <c r="A25" s="23"/>
      <c r="B25" s="145" t="str">
        <f>'Tool 2 - EM Assessment Input'!B87:C87</f>
        <v>Monitoring and analysing energy use</v>
      </c>
      <c r="C25" s="126">
        <f>'Tool 2 - EM Assessment Input'!C95</f>
        <v>0</v>
      </c>
      <c r="D25" s="127">
        <f>'Tool 2 - EM Assessment Input'!E95</f>
        <v>14</v>
      </c>
      <c r="E25" s="128">
        <f>C25/D25</f>
        <v>0</v>
      </c>
      <c r="F25" s="23"/>
      <c r="G25" s="23"/>
      <c r="H25" s="23"/>
      <c r="I25" s="23"/>
      <c r="J25" s="29"/>
      <c r="K25" s="30"/>
    </row>
    <row r="26" spans="1:12" s="19" customFormat="1" ht="20.25" customHeight="1">
      <c r="A26" s="23"/>
      <c r="B26" s="145" t="str">
        <f>'Tool 2 - EM Assessment Input'!B97</f>
        <v>Target setting</v>
      </c>
      <c r="C26" s="126">
        <f>'Tool 2 - EM Assessment Input'!C103</f>
        <v>0</v>
      </c>
      <c r="D26" s="127">
        <f>'Tool 2 - EM Assessment Input'!E103</f>
        <v>10</v>
      </c>
      <c r="E26" s="128">
        <f>C26/D26</f>
        <v>0</v>
      </c>
      <c r="F26" s="23"/>
      <c r="G26" s="23"/>
      <c r="H26" s="23"/>
      <c r="I26" s="23"/>
      <c r="J26" s="22"/>
      <c r="K26" s="21"/>
    </row>
    <row r="27" spans="1:12" s="19" customFormat="1" ht="20.25" customHeight="1" thickBot="1">
      <c r="A27" s="23"/>
      <c r="B27" s="146" t="str">
        <f>'Tool 2 - EM Assessment Input'!B105:C105</f>
        <v>Opportunities identification</v>
      </c>
      <c r="C27" s="129">
        <f>'Tool 2 - EM Assessment Input'!C111</f>
        <v>0</v>
      </c>
      <c r="D27" s="130">
        <f>'Tool 2 - EM Assessment Input'!E111</f>
        <v>10</v>
      </c>
      <c r="E27" s="131">
        <f>C27/D27</f>
        <v>0</v>
      </c>
      <c r="F27" s="23"/>
      <c r="G27" s="23"/>
      <c r="H27" s="23"/>
      <c r="I27" s="23"/>
      <c r="J27" s="22"/>
      <c r="K27" s="21"/>
    </row>
    <row r="28" spans="1:12" s="19" customFormat="1" ht="7.5" customHeight="1" thickTop="1">
      <c r="A28" s="23"/>
      <c r="B28" s="147"/>
      <c r="C28" s="132"/>
      <c r="D28" s="133"/>
      <c r="E28" s="134"/>
      <c r="F28" s="23"/>
      <c r="G28" s="23"/>
      <c r="H28" s="23"/>
      <c r="I28" s="23"/>
      <c r="J28" s="22"/>
      <c r="K28" s="21"/>
    </row>
    <row r="29" spans="1:12" s="19" customFormat="1" ht="20.25" customHeight="1">
      <c r="A29" s="23"/>
      <c r="B29" s="115" t="str">
        <f>'Tool 2 - EM Assessment Input'!B113</f>
        <v>Culture &amp; Communications</v>
      </c>
      <c r="C29" s="117">
        <f>SUM(C30:C32)</f>
        <v>0</v>
      </c>
      <c r="D29" s="117">
        <f>SUM(D30:D32)</f>
        <v>30</v>
      </c>
      <c r="E29" s="118">
        <f>C29/D29</f>
        <v>0</v>
      </c>
      <c r="F29" s="23"/>
      <c r="G29" s="23"/>
      <c r="H29" s="23"/>
      <c r="I29" s="23"/>
      <c r="J29" s="22"/>
      <c r="K29" s="21"/>
    </row>
    <row r="30" spans="1:12" s="19" customFormat="1" ht="20.25" customHeight="1">
      <c r="A30" s="23"/>
      <c r="B30" s="145" t="str">
        <f>'Tool 2 - EM Assessment Input'!B116</f>
        <v>Staff engagement and training</v>
      </c>
      <c r="C30" s="126">
        <f>'Tool 2 - EM Assessment Input'!C123</f>
        <v>0</v>
      </c>
      <c r="D30" s="127">
        <f>'Tool 2 - EM Assessment Input'!E123</f>
        <v>10</v>
      </c>
      <c r="E30" s="128">
        <f>C30/D30</f>
        <v>0</v>
      </c>
      <c r="F30" s="23"/>
      <c r="G30" s="23"/>
      <c r="H30" s="23"/>
      <c r="I30" s="23"/>
      <c r="J30" s="22"/>
      <c r="K30" s="21"/>
    </row>
    <row r="31" spans="1:12" s="19" customFormat="1" ht="20.25" customHeight="1">
      <c r="A31" s="23"/>
      <c r="B31" s="145" t="str">
        <f>'Tool 2 - EM Assessment Input'!B125</f>
        <v>Operational procedures</v>
      </c>
      <c r="C31" s="126">
        <f>'Tool 2 - EM Assessment Input'!C132</f>
        <v>0</v>
      </c>
      <c r="D31" s="127">
        <f>'Tool 2 - EM Assessment Input'!E132</f>
        <v>10</v>
      </c>
      <c r="E31" s="128">
        <f>C31/D31</f>
        <v>0</v>
      </c>
      <c r="F31" s="23"/>
      <c r="G31" s="23"/>
      <c r="H31" s="23"/>
      <c r="I31" s="23"/>
      <c r="J31" s="22"/>
      <c r="K31" s="21"/>
    </row>
    <row r="32" spans="1:12" s="19" customFormat="1" ht="20.25" customHeight="1" thickBot="1">
      <c r="A32" s="23"/>
      <c r="B32" s="149" t="str">
        <f>'Tool 2 - EM Assessment Input'!B134</f>
        <v>Communications</v>
      </c>
      <c r="C32" s="138">
        <f>'Tool 2 - EM Assessment Input'!C140</f>
        <v>0</v>
      </c>
      <c r="D32" s="139">
        <f>'Tool 2 - EM Assessment Input'!E140</f>
        <v>10</v>
      </c>
      <c r="E32" s="140">
        <f>C32/D32</f>
        <v>0</v>
      </c>
      <c r="F32" s="23"/>
      <c r="G32" s="23"/>
      <c r="H32" s="23"/>
      <c r="I32" s="23"/>
      <c r="J32" s="22"/>
      <c r="K32" s="21"/>
    </row>
    <row r="33" spans="1:11" s="30" customFormat="1" ht="29.25" customHeight="1" thickTop="1" thickBot="1">
      <c r="A33" s="31"/>
      <c r="B33" s="150" t="s">
        <v>118</v>
      </c>
      <c r="C33" s="141">
        <f>C29+C24+C20+C17+C12</f>
        <v>0</v>
      </c>
      <c r="D33" s="142">
        <f>D29+D24+D20+D17+D12</f>
        <v>128</v>
      </c>
      <c r="E33" s="143">
        <f>C33/D33</f>
        <v>0</v>
      </c>
      <c r="F33" s="31"/>
      <c r="G33" s="31"/>
      <c r="H33" s="31"/>
      <c r="I33" s="31"/>
      <c r="J33" s="22"/>
      <c r="K33" s="21"/>
    </row>
    <row r="34" spans="1:11">
      <c r="A34" s="23"/>
      <c r="B34" s="23"/>
      <c r="C34" s="23"/>
      <c r="D34" s="23"/>
      <c r="E34" s="23"/>
      <c r="F34" s="23"/>
      <c r="G34" s="23"/>
      <c r="H34" s="23"/>
      <c r="I34" s="23"/>
      <c r="J34" s="22"/>
    </row>
    <row r="35" spans="1:11" ht="14" thickBot="1">
      <c r="A35" s="23"/>
      <c r="B35" s="23"/>
      <c r="C35" s="23"/>
      <c r="D35" s="23"/>
      <c r="E35" s="23"/>
      <c r="F35" s="23"/>
      <c r="G35" s="23"/>
      <c r="H35" s="23"/>
      <c r="I35" s="23"/>
      <c r="J35" s="22"/>
    </row>
    <row r="36" spans="1:11" ht="21.75" customHeight="1">
      <c r="A36" s="23"/>
      <c r="B36" s="32" t="s">
        <v>119</v>
      </c>
      <c r="C36" s="194"/>
      <c r="D36" s="195"/>
      <c r="E36" s="195"/>
      <c r="F36" s="196"/>
      <c r="G36" s="23"/>
      <c r="H36" s="23"/>
      <c r="I36" s="23"/>
      <c r="J36" s="22"/>
    </row>
    <row r="37" spans="1:11" ht="21.75" customHeight="1">
      <c r="A37" s="23"/>
      <c r="B37" s="33" t="s">
        <v>120</v>
      </c>
      <c r="C37" s="197"/>
      <c r="D37" s="198"/>
      <c r="E37" s="198"/>
      <c r="F37" s="199"/>
      <c r="G37" s="23"/>
      <c r="H37" s="23"/>
      <c r="I37" s="23"/>
      <c r="J37" s="22"/>
      <c r="K37" s="17"/>
    </row>
    <row r="38" spans="1:11" ht="21.75" customHeight="1" thickBot="1">
      <c r="A38" s="23"/>
      <c r="B38" s="34" t="s">
        <v>121</v>
      </c>
      <c r="C38" s="184"/>
      <c r="D38" s="185"/>
      <c r="E38" s="185"/>
      <c r="F38" s="186"/>
      <c r="G38" s="23"/>
      <c r="H38" s="23"/>
      <c r="I38" s="23"/>
      <c r="J38" s="22"/>
      <c r="K38" s="17"/>
    </row>
    <row r="39" spans="1:11">
      <c r="A39" s="23"/>
      <c r="B39" s="23"/>
      <c r="C39" s="23"/>
      <c r="D39" s="23"/>
      <c r="E39" s="23"/>
      <c r="F39" s="23"/>
      <c r="G39" s="23"/>
      <c r="H39" s="23"/>
      <c r="I39" s="23"/>
      <c r="J39" s="22"/>
      <c r="K39" s="17"/>
    </row>
    <row r="40" spans="1:11" ht="53.5" customHeight="1">
      <c r="A40" s="23"/>
      <c r="B40" s="23"/>
      <c r="C40" s="23"/>
      <c r="D40" s="23"/>
      <c r="E40" s="23"/>
      <c r="F40" s="23"/>
      <c r="G40" s="23"/>
      <c r="H40" s="23"/>
      <c r="I40" s="23"/>
      <c r="J40" s="22"/>
      <c r="K40" s="17"/>
    </row>
    <row r="41" spans="1:11" ht="85.5" customHeight="1">
      <c r="A41" s="23"/>
      <c r="B41" s="214" t="s">
        <v>140</v>
      </c>
      <c r="C41" s="215"/>
      <c r="D41" s="215"/>
      <c r="E41" s="215"/>
      <c r="F41" s="215"/>
      <c r="G41" s="215"/>
      <c r="H41" s="23"/>
      <c r="I41" s="23"/>
      <c r="J41" s="216"/>
      <c r="K41" s="17"/>
    </row>
    <row r="42" spans="1:11">
      <c r="A42" s="23"/>
      <c r="B42" s="23"/>
      <c r="C42" s="23"/>
      <c r="D42" s="23"/>
      <c r="E42" s="23"/>
      <c r="F42" s="23"/>
      <c r="G42" s="23"/>
      <c r="H42" s="23"/>
      <c r="I42" s="23"/>
      <c r="J42" s="216"/>
      <c r="K42" s="17"/>
    </row>
    <row r="43" spans="1:11">
      <c r="A43" s="23"/>
      <c r="B43" s="23"/>
      <c r="C43" s="23"/>
      <c r="D43" s="23"/>
      <c r="E43" s="23"/>
      <c r="F43" s="23"/>
      <c r="G43" s="23"/>
      <c r="H43" s="23"/>
      <c r="I43" s="23"/>
      <c r="J43" s="216"/>
      <c r="K43" s="17"/>
    </row>
    <row r="44" spans="1:11">
      <c r="A44" s="20"/>
      <c r="B44" s="20"/>
      <c r="C44" s="20"/>
      <c r="D44" s="18"/>
      <c r="E44" s="18"/>
      <c r="F44" s="18"/>
      <c r="G44" s="18"/>
      <c r="H44" s="18"/>
      <c r="I44" s="18"/>
      <c r="J44" s="217"/>
      <c r="K44" s="17"/>
    </row>
    <row r="45" spans="1:11">
      <c r="A45" s="20"/>
      <c r="B45" s="20"/>
      <c r="C45" s="20"/>
      <c r="D45" s="18"/>
      <c r="E45" s="18"/>
      <c r="F45" s="18"/>
      <c r="G45" s="18"/>
      <c r="H45" s="18"/>
      <c r="I45" s="18"/>
      <c r="J45" s="217"/>
      <c r="K45" s="17"/>
    </row>
    <row r="46" spans="1:11">
      <c r="A46" s="51"/>
      <c r="B46" s="51"/>
      <c r="C46" s="51"/>
      <c r="D46" s="51"/>
      <c r="E46" s="51"/>
      <c r="F46" s="51"/>
      <c r="G46" s="51"/>
      <c r="H46" s="51"/>
      <c r="I46" s="51"/>
      <c r="J46" s="216"/>
      <c r="K46" s="17"/>
    </row>
    <row r="47" spans="1:11">
      <c r="A47" s="51"/>
      <c r="B47" s="51"/>
      <c r="C47" s="51"/>
      <c r="D47" s="51"/>
      <c r="E47" s="51"/>
      <c r="F47" s="51"/>
      <c r="G47" s="51"/>
      <c r="H47" s="51"/>
      <c r="I47" s="51"/>
      <c r="J47" s="216"/>
      <c r="K47" s="17"/>
    </row>
    <row r="48" spans="1:11">
      <c r="A48" s="51"/>
      <c r="B48" s="51"/>
      <c r="C48" s="51"/>
      <c r="D48" s="51"/>
      <c r="E48" s="51"/>
      <c r="F48" s="51"/>
      <c r="G48" s="51"/>
      <c r="H48" s="51"/>
      <c r="I48" s="51"/>
      <c r="J48" s="22"/>
      <c r="K48" s="17"/>
    </row>
    <row r="49" spans="1:11">
      <c r="A49" s="51"/>
      <c r="B49" s="51"/>
      <c r="C49" s="51"/>
      <c r="D49" s="51"/>
      <c r="E49" s="51"/>
      <c r="F49" s="51"/>
      <c r="G49" s="51"/>
      <c r="H49" s="51"/>
      <c r="I49" s="51"/>
      <c r="J49" s="22"/>
      <c r="K49" s="17"/>
    </row>
    <row r="50" spans="1:11">
      <c r="A50" s="51"/>
      <c r="B50" s="51"/>
      <c r="C50" s="51"/>
      <c r="D50" s="51"/>
      <c r="E50" s="51"/>
      <c r="F50" s="51"/>
      <c r="G50" s="51"/>
      <c r="H50" s="51"/>
      <c r="I50" s="51"/>
      <c r="J50" s="22"/>
      <c r="K50" s="17"/>
    </row>
    <row r="51" spans="1:11">
      <c r="A51" s="51"/>
      <c r="B51" s="51"/>
      <c r="C51" s="51"/>
      <c r="D51" s="51"/>
      <c r="E51" s="51"/>
      <c r="F51" s="51"/>
      <c r="G51" s="51"/>
      <c r="H51" s="51"/>
      <c r="I51" s="51"/>
      <c r="J51" s="22"/>
      <c r="K51" s="17"/>
    </row>
    <row r="52" spans="1:11">
      <c r="A52" s="51"/>
      <c r="B52" s="51"/>
      <c r="C52" s="51"/>
      <c r="D52" s="51"/>
      <c r="E52" s="51"/>
      <c r="F52" s="51"/>
      <c r="G52" s="51"/>
      <c r="H52" s="51"/>
      <c r="I52" s="51"/>
      <c r="J52" s="22"/>
      <c r="K52" s="17"/>
    </row>
    <row r="53" spans="1:11">
      <c r="A53" s="51"/>
      <c r="B53" s="51"/>
      <c r="C53" s="51"/>
      <c r="D53" s="51"/>
      <c r="E53" s="51"/>
      <c r="F53" s="51"/>
      <c r="G53" s="51"/>
      <c r="H53" s="51"/>
      <c r="I53" s="51"/>
      <c r="J53" s="17"/>
      <c r="K53" s="17"/>
    </row>
    <row r="54" spans="1:11">
      <c r="A54" s="51"/>
      <c r="B54" s="51"/>
      <c r="C54" s="51"/>
      <c r="D54" s="51"/>
      <c r="E54" s="51"/>
      <c r="F54" s="51"/>
      <c r="G54" s="51"/>
      <c r="H54" s="51"/>
      <c r="I54" s="51"/>
      <c r="J54" s="17"/>
      <c r="K54" s="17"/>
    </row>
    <row r="55" spans="1:11">
      <c r="A55" s="51"/>
      <c r="B55" s="51"/>
      <c r="C55" s="51"/>
      <c r="D55" s="51"/>
      <c r="E55" s="51"/>
      <c r="F55" s="51"/>
      <c r="G55" s="51"/>
      <c r="H55" s="51"/>
      <c r="I55" s="51"/>
      <c r="J55" s="17"/>
      <c r="K55" s="17"/>
    </row>
    <row r="56" spans="1:11">
      <c r="A56" s="51"/>
      <c r="B56" s="51"/>
      <c r="C56" s="51"/>
      <c r="D56" s="51"/>
      <c r="E56" s="51"/>
      <c r="F56" s="51"/>
      <c r="G56" s="51"/>
      <c r="H56" s="51"/>
      <c r="I56" s="51"/>
      <c r="J56" s="17"/>
      <c r="K56" s="17"/>
    </row>
    <row r="57" spans="1:11">
      <c r="A57" s="51"/>
      <c r="B57" s="51"/>
      <c r="C57" s="51"/>
      <c r="D57" s="51"/>
      <c r="E57" s="51"/>
      <c r="F57" s="51"/>
      <c r="G57" s="51"/>
      <c r="H57" s="51"/>
      <c r="I57" s="51"/>
      <c r="J57" s="17"/>
      <c r="K57" s="17"/>
    </row>
    <row r="58" spans="1:11">
      <c r="A58" s="51"/>
      <c r="B58" s="51"/>
      <c r="C58" s="51"/>
      <c r="D58" s="51"/>
      <c r="E58" s="51"/>
      <c r="F58" s="51"/>
      <c r="G58" s="51"/>
      <c r="H58" s="51"/>
      <c r="I58" s="51"/>
      <c r="J58" s="17"/>
      <c r="K58" s="17"/>
    </row>
    <row r="59" spans="1:11">
      <c r="A59" s="51"/>
      <c r="B59" s="51"/>
      <c r="C59" s="51"/>
      <c r="D59" s="51"/>
      <c r="E59" s="51"/>
      <c r="F59" s="51"/>
      <c r="G59" s="51"/>
      <c r="H59" s="51"/>
      <c r="I59" s="51"/>
      <c r="J59" s="17"/>
      <c r="K59" s="17"/>
    </row>
    <row r="60" spans="1:11">
      <c r="A60" s="51"/>
      <c r="B60" s="51"/>
      <c r="C60" s="51"/>
      <c r="D60" s="51"/>
      <c r="E60" s="51"/>
      <c r="F60" s="51"/>
      <c r="G60" s="51"/>
      <c r="H60" s="51"/>
      <c r="I60" s="51"/>
      <c r="J60" s="17"/>
      <c r="K60" s="17"/>
    </row>
    <row r="61" spans="1:11">
      <c r="A61" s="51"/>
      <c r="B61" s="51"/>
      <c r="C61" s="51"/>
      <c r="D61" s="51"/>
      <c r="E61" s="51"/>
      <c r="F61" s="51"/>
      <c r="G61" s="51"/>
      <c r="H61" s="51"/>
      <c r="I61" s="51"/>
      <c r="J61" s="17"/>
      <c r="K61" s="17"/>
    </row>
    <row r="62" spans="1:11">
      <c r="A62" s="51"/>
      <c r="B62" s="51"/>
      <c r="C62" s="51"/>
      <c r="D62" s="51"/>
      <c r="E62" s="51"/>
      <c r="F62" s="51"/>
      <c r="G62" s="51"/>
      <c r="H62" s="51"/>
      <c r="I62" s="51"/>
      <c r="J62" s="17"/>
      <c r="K62" s="17"/>
    </row>
    <row r="63" spans="1:11">
      <c r="A63" s="51"/>
      <c r="B63" s="51"/>
      <c r="C63" s="51"/>
      <c r="D63" s="51"/>
      <c r="E63" s="51"/>
      <c r="F63" s="51"/>
      <c r="G63" s="51"/>
      <c r="H63" s="51"/>
      <c r="I63" s="51"/>
    </row>
  </sheetData>
  <sheetProtection algorithmName="SHA-512" hashValue="Xp/10p+U9eW3iixBb5zL1SsxKXSNb+qrh5N5nCl5nDI5WzjShvKbgir3VK55jk/diA/wd85qis3XZXpO0dTTTg==" saltValue="6gO9I8ocXCaESD3Bpt27MQ==" spinCount="100000" sheet="1" selectLockedCells="1"/>
  <mergeCells count="9">
    <mergeCell ref="B41:G41"/>
    <mergeCell ref="B5:G5"/>
    <mergeCell ref="C38:F38"/>
    <mergeCell ref="B2:F2"/>
    <mergeCell ref="B9:B10"/>
    <mergeCell ref="C9:D9"/>
    <mergeCell ref="E9:E10"/>
    <mergeCell ref="C36:F36"/>
    <mergeCell ref="C37:F37"/>
  </mergeCells>
  <pageMargins left="0.74803149606299213" right="0.74803149606299213" top="0.98425196850393704" bottom="0.98425196850393704" header="0.51181102362204722" footer="0.51181102362204722"/>
  <pageSetup paperSize="9" scale="63" orientation="landscape" verticalDpi="300" r:id="rId1"/>
  <headerFooter alignWithMargins="0">
    <oddHeader>&amp;C&amp;D  &amp;T</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26B8503CF5E1EB4FB3E5B4D8F1968976005896BE008DC94D4796DD1288A77ACC53" ma:contentTypeVersion="12" ma:contentTypeDescription="" ma:contentTypeScope="" ma:versionID="84c87a4c8391c31839d34386fb816e3a">
  <xsd:schema xmlns:xsd="http://www.w3.org/2001/XMLSchema" xmlns:xs="http://www.w3.org/2001/XMLSchema" xmlns:p="http://schemas.microsoft.com/office/2006/metadata/properties" xmlns:ns2="db0c4a29-7cf9-4535-91f5-5c2575b83772" xmlns:ns3="d5b65d9a-05ee-4f08-82bc-c9e6b368f89a" targetNamespace="http://schemas.microsoft.com/office/2006/metadata/properties" ma:root="true" ma:fieldsID="3498fd6948dcb992c58d5b163dbbb91e" ns2:_="" ns3:_="">
    <xsd:import namespace="db0c4a29-7cf9-4535-91f5-5c2575b83772"/>
    <xsd:import namespace="d5b65d9a-05ee-4f08-82bc-c9e6b368f89a"/>
    <xsd:element name="properties">
      <xsd:complexType>
        <xsd:sequence>
          <xsd:element name="documentManagement">
            <xsd:complexType>
              <xsd:all>
                <xsd:element ref="ns2:TaxKeywordTaxHTField" minOccurs="0"/>
                <xsd:element ref="ns2:TaxCatchAll" minOccurs="0"/>
                <xsd:element ref="ns2:TaxCatchAllLabel" minOccurs="0"/>
                <xsd:element ref="ns2:g231af9a2bc74da4a3594bcdc0ef9465" minOccurs="0"/>
                <xsd:element ref="ns2:_dlc_DocId" minOccurs="0"/>
                <xsd:element ref="ns2:_dlc_DocIdUrl" minOccurs="0"/>
                <xsd:element ref="ns2:_dlc_DocIdPersistId" minOccurs="0"/>
                <xsd:element ref="ns2:k944b6971d7a410d99e5d41980842442" minOccurs="0"/>
                <xsd:element ref="ns3:MediaServiceMetadata" minOccurs="0"/>
                <xsd:element ref="ns3:MediaServiceFastMetadata" minOccurs="0"/>
                <xsd:element ref="ns2:SharedWithUsers" minOccurs="0"/>
                <xsd:element ref="ns2:SharedWithDetail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0c4a29-7cf9-4535-91f5-5c2575b83772" elementFormDefault="qualified">
    <xsd:import namespace="http://schemas.microsoft.com/office/2006/documentManagement/types"/>
    <xsd:import namespace="http://schemas.microsoft.com/office/infopath/2007/PartnerControls"/>
    <xsd:element name="TaxKeywordTaxHTField" ma:index="8" nillable="true" ma:taxonomy="true" ma:internalName="TaxKeywordTaxHTField" ma:taxonomyFieldName="TaxKeyword" ma:displayName="Enterprise Keywords" ma:fieldId="{23f27201-bee3-471e-b2e7-b64fd8b7ca38}" ma:taxonomyMulti="true" ma:sspId="914c6e9a-4c33-454e-8dc9-9e27271d2f41" ma:termSetId="00000000-0000-0000-0000-000000000000" ma:anchorId="00000000-0000-0000-0000-000000000000" ma:open="true" ma:isKeyword="true">
      <xsd:complexType>
        <xsd:sequence>
          <xsd:element ref="pc:Terms" minOccurs="0" maxOccurs="1"/>
        </xsd:sequence>
      </xsd:complexType>
    </xsd:element>
    <xsd:element name="TaxCatchAll" ma:index="9" nillable="true" ma:displayName="Taxonomy Catch All Column" ma:hidden="true" ma:list="{d7abd786-0324-4ae2-8273-49c056235099}" ma:internalName="TaxCatchAll" ma:showField="CatchAllData" ma:web="db0c4a29-7cf9-4535-91f5-5c2575b83772">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7abd786-0324-4ae2-8273-49c056235099}" ma:internalName="TaxCatchAllLabel" ma:readOnly="true" ma:showField="CatchAllDataLabel" ma:web="db0c4a29-7cf9-4535-91f5-5c2575b83772">
      <xsd:complexType>
        <xsd:complexContent>
          <xsd:extension base="dms:MultiChoiceLookup">
            <xsd:sequence>
              <xsd:element name="Value" type="dms:Lookup" maxOccurs="unbounded" minOccurs="0" nillable="true"/>
            </xsd:sequence>
          </xsd:extension>
        </xsd:complexContent>
      </xsd:complexType>
    </xsd:element>
    <xsd:element name="g231af9a2bc74da4a3594bcdc0ef9465" ma:index="12" nillable="true" ma:taxonomy="true" ma:internalName="g231af9a2bc74da4a3594bcdc0ef9465" ma:taxonomyFieldName="MMKeyDocument" ma:displayName="Key Document" ma:indexed="true" ma:default="" ma:fieldId="{0231af9a-2bc7-4da4-a359-4bcdc0ef9465}" ma:sspId="914c6e9a-4c33-454e-8dc9-9e27271d2f41" ma:termSetId="cc2bd459-6ca1-42a5-9f82-5e615524eef3" ma:anchorId="00000000-0000-0000-0000-000000000000" ma:open="false" ma:isKeyword="false">
      <xsd:complexType>
        <xsd:sequence>
          <xsd:element ref="pc:Terms" minOccurs="0" maxOccurs="1"/>
        </xsd:sequence>
      </xsd:complexType>
    </xsd:element>
    <xsd:element name="_dlc_DocId" ma:index="14" nillable="true" ma:displayName="Document ID Value" ma:description="The value of the document ID assigned to this item."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k944b6971d7a410d99e5d41980842442" ma:index="18" nillable="true" ma:taxonomy="true" ma:internalName="k944b6971d7a410d99e5d41980842442" ma:taxonomyFieldName="MMProjectDocumentType" ma:displayName="Project Document Type" ma:default="" ma:fieldId="{4944b697-1d7a-410d-99e5-d41980842442}" ma:sspId="914c6e9a-4c33-454e-8dc9-9e27271d2f41" ma:termSetId="c3930a51-4b00-410b-b6b9-59ae6a186480" ma:anchorId="00000000-0000-0000-0000-000000000000" ma:open="false" ma:isKeyword="false">
      <xsd:complexType>
        <xsd:sequence>
          <xsd:element ref="pc:Terms" minOccurs="0" maxOccurs="1"/>
        </xsd:sequence>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b65d9a-05ee-4f08-82bc-c9e6b368f89a"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DateTaken" ma:index="23" nillable="true" ma:displayName="MediaServiceDateTaken" ma:hidden="true" ma:internalName="MediaServiceDateTaken" ma:readOnly="true">
      <xsd:simpleType>
        <xsd:restriction base="dms:Text"/>
      </xsd:simpleType>
    </xsd:element>
    <xsd:element name="MediaServiceAutoTags" ma:index="24" nillable="true" ma:displayName="Tags" ma:internalName="MediaServiceAutoTags" ma:readOnly="true">
      <xsd:simpleType>
        <xsd:restriction base="dms:Text"/>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Location" ma:index="28" nillable="true" ma:displayName="Location" ma:internalName="MediaServiceLocation" ma:readOnly="true">
      <xsd:simpleType>
        <xsd:restriction base="dms:Text"/>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231af9a2bc74da4a3594bcdc0ef9465 xmlns="db0c4a29-7cf9-4535-91f5-5c2575b83772">
      <Terms xmlns="http://schemas.microsoft.com/office/infopath/2007/PartnerControls"/>
    </g231af9a2bc74da4a3594bcdc0ef9465>
    <TaxKeywordTaxHTField xmlns="db0c4a29-7cf9-4535-91f5-5c2575b83772">
      <Terms xmlns="http://schemas.microsoft.com/office/infopath/2007/PartnerControls"/>
    </TaxKeywordTaxHTField>
    <k944b6971d7a410d99e5d41980842442 xmlns="db0c4a29-7cf9-4535-91f5-5c2575b83772">
      <Terms xmlns="http://schemas.microsoft.com/office/infopath/2007/PartnerControls"/>
    </k944b6971d7a410d99e5d41980842442>
    <TaxCatchAll xmlns="db0c4a29-7cf9-4535-91f5-5c2575b83772"/>
    <_dlc_DocId xmlns="db0c4a29-7cf9-4535-91f5-5c2575b83772">CTKC-1638786372-138691</_dlc_DocId>
    <_dlc_DocIdUrl xmlns="db0c4a29-7cf9-4535-91f5-5c2575b83772">
      <Url>https://carbontrust.sharepoint.com/sites/Knowledge/Projects/PF-ASEAN-LCEP/_layouts/15/DocIdRedir.aspx?ID=CTKC-1638786372-138691</Url>
      <Description>CTKC-1638786372-138691</Description>
    </_dlc_DocIdUrl>
  </documentManagement>
</p:properties>
</file>

<file path=customXml/itemProps1.xml><?xml version="1.0" encoding="utf-8"?>
<ds:datastoreItem xmlns:ds="http://schemas.openxmlformats.org/officeDocument/2006/customXml" ds:itemID="{44028C3B-60D2-4692-A50A-F5E08D829A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0c4a29-7cf9-4535-91f5-5c2575b83772"/>
    <ds:schemaRef ds:uri="d5b65d9a-05ee-4f08-82bc-c9e6b368f8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E7AA75-94ED-42AB-877A-82EE2D516273}">
  <ds:schemaRefs>
    <ds:schemaRef ds:uri="http://schemas.microsoft.com/sharepoint/events"/>
  </ds:schemaRefs>
</ds:datastoreItem>
</file>

<file path=customXml/itemProps3.xml><?xml version="1.0" encoding="utf-8"?>
<ds:datastoreItem xmlns:ds="http://schemas.openxmlformats.org/officeDocument/2006/customXml" ds:itemID="{1A1B6104-88BC-4815-BBCB-C4A416EBF805}">
  <ds:schemaRefs>
    <ds:schemaRef ds:uri="http://schemas.microsoft.com/sharepoint/v3/contenttype/forms"/>
  </ds:schemaRefs>
</ds:datastoreItem>
</file>

<file path=customXml/itemProps4.xml><?xml version="1.0" encoding="utf-8"?>
<ds:datastoreItem xmlns:ds="http://schemas.openxmlformats.org/officeDocument/2006/customXml" ds:itemID="{9C90ABCE-3EA6-4CE0-9E91-1906B760DCFF}">
  <ds:schemaRefs>
    <ds:schemaRef ds:uri="http://purl.org/dc/elements/1.1/"/>
    <ds:schemaRef ds:uri="http://schemas.microsoft.com/office/2006/documentManagement/types"/>
    <ds:schemaRef ds:uri="http://www.w3.org/XML/1998/namespace"/>
    <ds:schemaRef ds:uri="d5b65d9a-05ee-4f08-82bc-c9e6b368f89a"/>
    <ds:schemaRef ds:uri="http://purl.org/dc/dcmitype/"/>
    <ds:schemaRef ds:uri="http://schemas.openxmlformats.org/package/2006/metadata/core-properties"/>
    <ds:schemaRef ds:uri="http://schemas.microsoft.com/office/2006/metadata/properties"/>
    <ds:schemaRef ds:uri="db0c4a29-7cf9-4535-91f5-5c2575b83772"/>
    <ds:schemaRef ds:uri="http://purl.org/dc/term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Tool 1 - EM Matrix</vt:lpstr>
      <vt:lpstr>Tool 2 - EM Assessment Input</vt:lpstr>
      <vt:lpstr>Tool 2 - EM Assessment Results</vt:lpstr>
      <vt:lpstr>'Tool 1 - EM Matrix'!Print_Area</vt:lpstr>
      <vt:lpstr>'Tool 2 - EM Assessment Input'!Print_Area</vt:lpstr>
      <vt:lpstr>'Tool 2 - EM Assessment Results'!Print_Area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Geoff Smyth</dc:creator>
  <cp:lastModifiedBy>Kalyani Basu</cp:lastModifiedBy>
  <dcterms:created xsi:type="dcterms:W3CDTF">2015-02-19T12:09:41Z</dcterms:created>
  <dcterms:modified xsi:type="dcterms:W3CDTF">2020-08-27T08:37:18Z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0x01010026B8503CF5E1EB4FB3E5B4D8F1968976005896BE008DC94D4796DD1288A77ACC53</vt:lpwstr>
  </property>
  <property fmtid="{D5CDD505-2E9C-101B-9397-08002B2CF9AE}" pid="3" name="TaxKeyword">
    <vt:lpwstr/>
  </property>
  <property fmtid="{D5CDD505-2E9C-101B-9397-08002B2CF9AE}" pid="4" name="MMProjectDocumentType">
    <vt:lpwstr/>
  </property>
  <property fmtid="{D5CDD505-2E9C-101B-9397-08002B2CF9AE}" pid="5" name="MMKeyDocument">
    <vt:lpwstr/>
  </property>
  <property fmtid="{D5CDD505-2E9C-101B-9397-08002B2CF9AE}" pid="6" name="_dlc_DocIdItemGuid">
    <vt:lpwstr>2197c5b5-89b3-466a-ae37-e7d289c15868</vt:lpwstr>
  </property>
</Properties>
</file>